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d.docs.live.net/11a8b5e36b9a58da/Dokumentai/SANTAROS/2025/TARPTAUTINIS ATVIRAS KONKURSAS/Tvarsliava (9835)/"/>
    </mc:Choice>
  </mc:AlternateContent>
  <xr:revisionPtr revIDLastSave="218" documentId="11_7971BBA5E6001A1B37D2722B6DEB9F26B0B02EE5" xr6:coauthVersionLast="47" xr6:coauthVersionMax="47" xr10:uidLastSave="{5251EB82-5C0E-459B-B197-B7DC5A42D9EB}"/>
  <bookViews>
    <workbookView xWindow="-120" yWindow="-120" windowWidth="29040" windowHeight="17520" xr2:uid="{00000000-000D-0000-FFFF-FFFF0000000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xlnm._FilterDatabase" localSheetId="6" hidden="1">VII.3!$A$3:$H$16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<sst xmlns="http://schemas.openxmlformats.org/spreadsheetml/2006/main" count="9931" uniqueCount="9710">
  <si>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</si>
  <si>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</si>
  <si>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</si>
  <si>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</si>
  <si>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</si>
  <si>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</si>
  <si>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</si>
  <si>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</si>
  <si>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</si>
  <si>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</si>
  <si>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</si>
  <si>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</si>
  <si>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</si>
  <si>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</si>
  <si>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</si>
  <si>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</si>
  <si>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</si>
  <si>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</si>
  <si>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</si>
  <si>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</si>
  <si>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</si>
  <si>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</si>
  <si>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</si>
  <si>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</si>
  <si>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</si>
  <si>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</si>
  <si>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</si>
  <si>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</si>
  <si>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</si>
  <si>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</si>
  <si>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</si>
  <si>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</si>
  <si>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</si>
  <si>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</si>
  <si>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</si>
  <si>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</si>
  <si>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</si>
  <si>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</si>
  <si>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</si>
  <si>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</si>
  <si>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</si>
  <si>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</si>
  <si>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</si>
  <si>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</si>
  <si>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</si>
  <si>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</si>
  <si>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</si>
  <si>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</si>
  <si>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</si>
  <si>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</si>
  <si>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</si>
  <si>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</si>
  <si>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</si>
  <si>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</si>
  <si>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</si>
  <si>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</si>
  <si>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</si>
  <si>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</si>
  <si>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</si>
  <si>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</si>
  <si>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</si>
  <si>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</si>
  <si>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</si>
  <si>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</si>
  <si>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</si>
  <si>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</si>
  <si>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</si>
  <si>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</si>
  <si>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</si>
  <si>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</si>
  <si>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</si>
  <si>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</si>
  <si>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</si>
  <si>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</si>
  <si>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</si>
  <si>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</si>
  <si>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</si>
  <si>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</si>
  <si>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</si>
  <si>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</si>
  <si>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</si>
  <si>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</si>
  <si>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</si>
  <si>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</si>
  <si>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</si>
  <si>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</si>
  <si>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</si>
  <si>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</si>
  <si>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</si>
  <si>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</si>
  <si>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</si>
  <si>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</si>
  <si>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</si>
  <si>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</si>
  <si>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</si>
  <si>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</si>
  <si>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</si>
  <si>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</si>
  <si>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</si>
  <si>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</si>
  <si>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</si>
  <si>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</si>
  <si>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</si>
  <si>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</si>
  <si>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</si>
  <si>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</si>
  <si>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</si>
  <si>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</si>
  <si>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</si>
  <si>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</si>
  <si>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</si>
  <si>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</si>
  <si>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</si>
  <si>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</si>
  <si>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</si>
  <si>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</si>
  <si>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</si>
  <si>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</si>
  <si>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</si>
  <si>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</si>
  <si>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</si>
  <si>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</si>
  <si>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</si>
  <si>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</si>
  <si>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</si>
  <si>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</si>
  <si>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</si>
  <si>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</si>
  <si>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</si>
  <si>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</si>
  <si>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</si>
  <si>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</si>
  <si>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</si>
  <si>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</si>
  <si>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</si>
  <si>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</si>
  <si>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</si>
  <si>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</si>
  <si>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</si>
  <si>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</si>
  <si>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</si>
  <si>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</si>
  <si>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</si>
  <si>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</si>
  <si>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</si>
  <si>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</si>
  <si>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</si>
  <si>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</si>
  <si>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</si>
  <si>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</si>
  <si>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</si>
  <si>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</si>
  <si>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</si>
  <si>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</si>
  <si>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</si>
  <si>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</si>
  <si>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</si>
  <si>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</si>
  <si>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</si>
  <si>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</si>
  <si>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</si>
  <si>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</si>
  <si>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</si>
  <si>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</si>
  <si>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</si>
  <si>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</si>
  <si>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</si>
  <si>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</si>
  <si>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</si>
  <si>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</si>
  <si>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</si>
  <si>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</si>
  <si>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</si>
  <si>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</si>
  <si>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</si>
  <si>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</si>
  <si>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</si>
  <si>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</si>
  <si>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</si>
  <si>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</si>
  <si>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</si>
  <si>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</si>
  <si>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</si>
  <si>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</si>
  <si>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</si>
  <si>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</si>
  <si>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</si>
  <si>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</si>
  <si>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</si>
  <si>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</si>
  <si>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</si>
  <si>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</si>
  <si>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</si>
  <si>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</si>
  <si>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</si>
  <si>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</si>
  <si>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</si>
  <si>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</si>
  <si>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</si>
  <si>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</si>
  <si>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</si>
  <si>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</si>
  <si>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</si>
  <si>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</si>
  <si>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</si>
  <si>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</si>
  <si>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</si>
  <si>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</si>
  <si>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</si>
  <si>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</si>
  <si>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</si>
  <si>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</si>
  <si>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</si>
  <si>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</si>
  <si>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</si>
  <si>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</si>
  <si>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</si>
  <si>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</si>
  <si>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</si>
  <si>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</si>
  <si>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</si>
  <si>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</si>
  <si>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</si>
  <si>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</si>
  <si>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</si>
  <si>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</si>
  <si>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</si>
  <si>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</si>
  <si>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</si>
  <si>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</si>
  <si>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</si>
  <si>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</si>
  <si>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</si>
  <si>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</si>
  <si>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</si>
  <si>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</si>
  <si>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</si>
  <si>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</si>
  <si>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</si>
  <si>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</si>
  <si>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</si>
  <si>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</si>
  <si>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</si>
  <si>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</si>
  <si>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</si>
  <si>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</si>
  <si>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</si>
  <si>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</si>
  <si>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</si>
  <si>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</si>
  <si>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</si>
  <si>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</si>
  <si>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</si>
  <si>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</si>
  <si>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</si>
  <si>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</si>
  <si>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</si>
  <si>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</si>
  <si>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</si>
  <si>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</si>
  <si>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</si>
  <si>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</si>
  <si>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</si>
  <si>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</si>
  <si>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</si>
  <si>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</si>
  <si>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</si>
  <si>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</si>
  <si>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</si>
  <si>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</si>
  <si>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</si>
  <si>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</si>
  <si>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</si>
  <si>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</si>
  <si>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</si>
  <si>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</si>
  <si>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</si>
  <si>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</si>
  <si>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</si>
  <si>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</si>
  <si>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</si>
  <si>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</si>
  <si>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</si>
  <si>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</si>
  <si>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</si>
  <si>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</si>
  <si>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</si>
  <si>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</si>
  <si>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</si>
  <si>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</si>
  <si>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</si>
  <si>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</si>
  <si>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</si>
  <si>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</si>
  <si>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</si>
  <si>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</si>
  <si>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</si>
  <si>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</si>
  <si>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</si>
  <si>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</si>
  <si>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</si>
  <si>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</si>
  <si>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</si>
  <si>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</si>
  <si>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</si>
  <si>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</si>
  <si>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</si>
  <si>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</si>
  <si>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</si>
  <si>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</si>
  <si>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</si>
  <si>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</si>
  <si>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</si>
  <si>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</si>
  <si>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</si>
  <si>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</si>
  <si>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</si>
  <si>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</si>
  <si>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</si>
  <si>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</si>
  <si>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</si>
  <si>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</si>
  <si>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</si>
  <si>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</si>
  <si>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</si>
  <si>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</si>
  <si>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</si>
  <si>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</si>
  <si>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</si>
  <si>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</si>
  <si>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</si>
  <si>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</si>
  <si>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</si>
  <si>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</si>
  <si>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</si>
  <si>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</si>
  <si>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</si>
  <si>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</si>
  <si>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</si>
  <si>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</si>
  <si>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</si>
  <si>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</si>
  <si>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</si>
  <si>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</si>
  <si>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</si>
  <si>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</si>
  <si>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</si>
  <si>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</si>
  <si>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</si>
  <si>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</si>
  <si>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</si>
  <si>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</si>
  <si>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</si>
  <si>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</si>
  <si>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</si>
  <si>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</si>
  <si>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</si>
  <si>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</si>
  <si>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</si>
  <si>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</si>
  <si>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</si>
  <si>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</si>
  <si>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</si>
  <si>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</si>
  <si>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</si>
  <si>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</si>
  <si>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</si>
  <si>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</si>
  <si>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</si>
  <si>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</si>
  <si>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</si>
  <si>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</si>
  <si>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</si>
  <si>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</si>
  <si>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</si>
  <si>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</si>
  <si>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</si>
  <si>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</si>
  <si>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</si>
  <si>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</si>
  <si>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</si>
  <si>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</si>
  <si>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</si>
  <si>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</si>
  <si>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</si>
  <si>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</si>
  <si>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</si>
  <si>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</si>
  <si>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</si>
  <si>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</si>
  <si>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</si>
  <si>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</si>
  <si>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</si>
  <si>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</si>
  <si>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</si>
  <si>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</si>
  <si>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</si>
  <si>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</si>
  <si>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</si>
  <si>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</si>
  <si>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</si>
  <si>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</si>
  <si>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</si>
  <si>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</si>
  <si>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</si>
  <si>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</si>
  <si>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</si>
  <si>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</si>
  <si>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</si>
  <si>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</si>
  <si>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</si>
  <si>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</si>
  <si>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</si>
  <si>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</si>
  <si>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</si>
  <si>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</si>
  <si>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</si>
  <si>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</si>
  <si>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</si>
  <si>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</si>
  <si>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</si>
  <si>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</si>
  <si>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</si>
  <si>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</si>
  <si>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</si>
  <si>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</si>
  <si>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</si>
  <si>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</si>
  <si>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</si>
  <si>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</si>
  <si>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</si>
  <si>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</si>
  <si>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</si>
  <si>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</si>
  <si>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</si>
  <si>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</si>
  <si>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</si>
  <si>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</si>
  <si>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</si>
  <si>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</si>
  <si>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</si>
  <si>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</si>
  <si>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</si>
  <si>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</si>
  <si>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</si>
  <si>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</si>
  <si>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</si>
  <si>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</si>
  <si>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</si>
  <si>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</si>
  <si>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</si>
  <si>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</si>
  <si>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</si>
  <si>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</si>
  <si>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</si>
  <si>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</si>
  <si>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</si>
  <si>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</si>
  <si>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</si>
  <si>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</si>
  <si>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</si>
  <si>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</si>
  <si>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</si>
  <si>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</si>
  <si>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</si>
  <si>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</si>
  <si>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</si>
  <si>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</si>
  <si>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</si>
  <si>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</si>
  <si>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</si>
  <si>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</si>
  <si>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</si>
  <si>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</si>
  <si>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</si>
  <si>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</si>
  <si>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</si>
  <si>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</si>
  <si>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</si>
  <si>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</si>
  <si>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</si>
  <si>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</si>
  <si>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</si>
  <si>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</si>
  <si>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</si>
  <si>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</si>
  <si>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</si>
  <si>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</si>
  <si>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</si>
  <si>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</si>
  <si>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</si>
  <si>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</si>
  <si>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</si>
  <si>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</si>
  <si>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</si>
  <si>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</si>
  <si>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</si>
  <si>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</si>
  <si>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</si>
  <si>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</si>
  <si>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</si>
  <si>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</si>
  <si>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</si>
  <si>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</si>
  <si>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</si>
  <si>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</si>
  <si>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</si>
  <si>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</si>
  <si>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</si>
  <si>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</si>
  <si>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</si>
  <si>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</si>
  <si>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</si>
  <si>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</si>
  <si>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</si>
  <si>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</si>
  <si>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</si>
  <si>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</si>
  <si>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</si>
  <si>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</si>
  <si>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</si>
  <si>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</si>
  <si>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</si>
  <si>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</si>
  <si>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</si>
  <si>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</si>
  <si>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</si>
  <si>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</si>
  <si>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</si>
  <si>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</si>
  <si>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</si>
  <si>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</si>
  <si>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</si>
  <si>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</si>
  <si>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</si>
  <si>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</si>
  <si>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</si>
  <si>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</si>
  <si>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</si>
  <si>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</si>
  <si>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</si>
  <si>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</si>
  <si>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</si>
  <si>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</si>
  <si>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</si>
  <si>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</si>
  <si>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</si>
  <si>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</si>
  <si>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</si>
  <si>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</si>
  <si>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</si>
  <si>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</si>
  <si>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</si>
  <si>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</si>
  <si>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</si>
  <si>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</si>
  <si>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</si>
  <si>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</si>
  <si>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</si>
  <si>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</si>
  <si>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</si>
  <si>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</si>
  <si>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</si>
  <si>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</si>
  <si>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</si>
  <si>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</si>
  <si>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</si>
  <si>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</si>
  <si>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</si>
  <si>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</si>
  <si>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</si>
  <si>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</si>
  <si>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</si>
  <si>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</si>
  <si>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</si>
  <si>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</si>
  <si>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</si>
  <si>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</si>
  <si>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</si>
  <si>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</si>
  <si>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</si>
  <si>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</si>
  <si>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</si>
  <si>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</si>
  <si>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</si>
  <si>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</si>
  <si>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</si>
  <si>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</si>
  <si>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</si>
  <si>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</si>
  <si>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</si>
  <si>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</si>
  <si>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</si>
  <si>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</si>
  <si>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</si>
  <si>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</si>
  <si>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</si>
  <si>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</si>
  <si>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</si>
  <si>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</si>
  <si>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</si>
  <si>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</si>
  <si>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</si>
  <si>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</si>
  <si>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</si>
  <si>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</si>
  <si>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</si>
  <si>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</si>
  <si>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</si>
  <si>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</si>
  <si>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</si>
  <si>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</si>
  <si>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</si>
  <si>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</si>
  <si>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</si>
  <si>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</si>
  <si>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</si>
  <si>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</si>
  <si>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</si>
  <si>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</si>
  <si>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</si>
  <si>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</si>
  <si>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</si>
  <si>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</si>
  <si>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</si>
  <si>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</si>
  <si>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</si>
  <si>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</si>
  <si>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</si>
  <si>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</si>
  <si>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</si>
  <si>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</si>
  <si>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</si>
  <si>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</si>
  <si>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</si>
  <si>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</si>
  <si>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</si>
  <si>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</si>
  <si>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</si>
  <si>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</si>
  <si>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</si>
  <si>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</si>
  <si>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</si>
  <si>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</si>
  <si>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</si>
  <si>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</si>
  <si>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</si>
  <si>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</si>
  <si>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</si>
  <si>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</si>
  <si>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</si>
  <si>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</si>
  <si>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</si>
  <si>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</si>
  <si>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</si>
  <si>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</si>
  <si>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</si>
  <si>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</si>
  <si>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</si>
  <si>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</si>
  <si>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</si>
  <si>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</si>
  <si>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</si>
  <si>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</si>
  <si>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</si>
  <si>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</si>
  <si>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</si>
  <si>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</si>
  <si>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</si>
  <si>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</si>
  <si>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</si>
  <si>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</si>
  <si>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</si>
  <si>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</si>
  <si>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</si>
  <si>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</si>
  <si>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</si>
  <si>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</si>
  <si>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</si>
  <si>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</si>
  <si>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</si>
  <si>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</si>
  <si>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</si>
  <si>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</si>
  <si>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</si>
  <si>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</si>
  <si>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</si>
  <si>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</si>
  <si>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</si>
  <si>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</si>
  <si>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</si>
  <si>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</si>
  <si>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</si>
  <si>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</si>
  <si>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</si>
  <si>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</si>
  <si>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</si>
  <si>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</si>
  <si>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</si>
  <si>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</si>
  <si>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</si>
  <si>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</si>
  <si>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</si>
  <si>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</si>
  <si>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</si>
  <si>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</si>
  <si>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</si>
  <si>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</si>
  <si>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</si>
  <si>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</si>
  <si>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</si>
  <si>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</si>
  <si>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</si>
  <si>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</si>
  <si>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</si>
  <si>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</si>
  <si>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</si>
  <si>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</si>
  <si>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</si>
  <si>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</si>
  <si>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</si>
  <si>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</si>
  <si>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</si>
  <si>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</si>
  <si>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</si>
  <si>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</si>
  <si>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</si>
  <si>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</si>
  <si>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</si>
  <si>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</si>
  <si>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</si>
  <si>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</si>
  <si>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</si>
  <si>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</si>
  <si>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</si>
  <si>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</si>
  <si>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</si>
  <si>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</si>
  <si>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</si>
  <si>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</si>
  <si>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</si>
  <si>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</si>
  <si>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</si>
  <si>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</si>
  <si>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</si>
  <si>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</si>
  <si>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</si>
  <si>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</si>
  <si>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</si>
  <si>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</si>
  <si>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</si>
  <si>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</si>
  <si>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</si>
  <si>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</si>
  <si>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</si>
  <si>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</si>
  <si>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</si>
  <si>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</si>
  <si>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</si>
  <si>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</si>
  <si>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</si>
  <si>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</si>
  <si>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</si>
  <si>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</si>
  <si>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</si>
  <si>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</si>
  <si>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</si>
  <si>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</si>
  <si>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</si>
  <si>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</si>
  <si>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</si>
  <si>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</si>
  <si>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</si>
  <si>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</si>
  <si>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</si>
  <si>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</si>
  <si>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</si>
  <si>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</si>
  <si>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</si>
  <si>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</si>
  <si>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</si>
  <si>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</si>
  <si>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</si>
  <si>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</si>
  <si>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</si>
  <si>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</si>
  <si>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</si>
  <si>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</si>
  <si>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</si>
  <si>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</si>
  <si>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</si>
  <si>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</si>
  <si>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</si>
  <si>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</si>
  <si>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</si>
  <si>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</si>
  <si>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</si>
  <si>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</si>
  <si>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</si>
  <si>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</si>
  <si>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</si>
  <si>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</si>
  <si>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</si>
  <si>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</si>
  <si>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</si>
  <si>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</si>
  <si>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</si>
  <si>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</si>
  <si>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</si>
  <si>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</si>
  <si>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</si>
  <si>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</si>
  <si>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</si>
  <si>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</si>
  <si>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</si>
  <si>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</si>
  <si>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</si>
  <si>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</si>
  <si>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</si>
  <si>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</si>
  <si>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</si>
  <si>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</si>
  <si>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</si>
  <si>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</si>
  <si>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</si>
  <si>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</si>
  <si>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</si>
  <si>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</si>
  <si>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</si>
  <si>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</si>
  <si>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</si>
  <si>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</si>
  <si>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</si>
  <si>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</si>
  <si>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</si>
  <si>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</si>
  <si>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</si>
  <si>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</si>
  <si>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</si>
  <si>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</si>
  <si>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</si>
  <si>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</si>
  <si>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</si>
  <si>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</si>
  <si>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</si>
  <si>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</si>
  <si>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</si>
  <si>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</si>
  <si>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</si>
  <si>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</si>
  <si>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</si>
  <si>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</si>
  <si>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</si>
  <si>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</si>
  <si>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</si>
  <si>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</si>
  <si>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</si>
  <si>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</si>
  <si>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</si>
  <si>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</si>
  <si>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</si>
  <si>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</si>
  <si>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</si>
  <si>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</si>
  <si>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</si>
  <si>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</si>
  <si>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</si>
  <si>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</si>
  <si>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</si>
  <si>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</si>
  <si>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</si>
  <si>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</si>
  <si>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</si>
  <si>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</si>
  <si>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</si>
  <si>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</si>
  <si>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</si>
  <si>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</si>
  <si>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</si>
  <si>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</si>
  <si>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</si>
  <si>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</si>
  <si>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</si>
  <si>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</si>
  <si>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</si>
  <si>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</si>
  <si>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</si>
  <si>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</si>
  <si>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</si>
  <si>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</si>
  <si>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</si>
  <si>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</si>
  <si>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</si>
  <si>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</si>
  <si>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</si>
  <si>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</si>
  <si>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</si>
  <si>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</si>
  <si>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</si>
  <si>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</si>
  <si>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</si>
  <si>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</si>
  <si>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</si>
  <si>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</si>
  <si>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</si>
  <si>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</si>
  <si>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</si>
  <si>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</si>
  <si>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</si>
  <si>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</si>
  <si>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</si>
  <si>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</si>
  <si>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</si>
  <si>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</si>
  <si>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</si>
  <si>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</si>
  <si>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</si>
  <si>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</si>
  <si>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</si>
  <si>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</si>
  <si>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</si>
  <si>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</si>
  <si>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</si>
  <si>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</si>
  <si>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</si>
  <si>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</si>
  <si>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</si>
  <si>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</si>
  <si>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</si>
  <si>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</si>
  <si>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</si>
  <si>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</si>
  <si>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</si>
  <si>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</si>
  <si>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</si>
  <si>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</si>
  <si>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</si>
  <si>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</si>
  <si>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</si>
  <si>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</si>
  <si>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</si>
  <si>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</si>
  <si>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</si>
  <si>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</si>
  <si>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</si>
  <si>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</si>
  <si>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</si>
  <si>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</si>
  <si>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</si>
  <si>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</si>
  <si>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</si>
  <si>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</si>
  <si>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</si>
  <si>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</si>
  <si>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</si>
  <si>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</si>
  <si>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</si>
  <si>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</si>
  <si>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</si>
  <si>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</si>
  <si>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</si>
  <si>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</si>
  <si>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</si>
  <si>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</si>
  <si>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</si>
  <si>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</si>
  <si>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</si>
  <si>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</si>
  <si>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</si>
  <si>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</si>
  <si>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</si>
  <si>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</si>
  <si>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</si>
  <si>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</si>
  <si>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</si>
  <si>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</si>
  <si>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</si>
  <si>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</si>
  <si>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</si>
  <si>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</si>
  <si>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</si>
  <si>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</si>
  <si>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</si>
  <si>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</si>
  <si>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</si>
  <si>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</si>
  <si>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</si>
  <si>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</si>
  <si>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</si>
  <si>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</si>
  <si>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</si>
  <si>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</si>
  <si>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</si>
  <si>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</si>
  <si>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</si>
  <si>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</si>
  <si>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</si>
  <si>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</si>
  <si>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</si>
  <si>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</si>
  <si>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</si>
  <si>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</si>
  <si>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</si>
  <si>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</si>
  <si>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</si>
  <si>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</si>
  <si>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</si>
  <si>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</si>
  <si>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</si>
  <si>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</si>
  <si>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</si>
  <si>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</si>
  <si>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</si>
  <si>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</si>
  <si>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</si>
  <si>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</si>
  <si>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</si>
  <si>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</si>
  <si>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</si>
  <si>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</si>
  <si>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</si>
  <si>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</si>
  <si>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</si>
  <si>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</si>
  <si>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</si>
  <si>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</si>
  <si>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</si>
  <si>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</si>
  <si>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</si>
  <si>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</si>
  <si>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</si>
  <si>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</si>
  <si>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</si>
  <si>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</si>
  <si>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</si>
  <si>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</si>
  <si>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</si>
  <si>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</si>
  <si>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</si>
  <si>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</si>
  <si>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</si>
  <si>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</si>
  <si>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</si>
  <si>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</si>
  <si>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</si>
  <si>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</si>
  <si>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</si>
  <si>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</si>
  <si>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</si>
  <si>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</si>
  <si>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</si>
  <si>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</si>
  <si>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</si>
  <si>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</si>
  <si>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</si>
  <si>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</si>
  <si>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</si>
  <si>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</si>
  <si>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</si>
  <si>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</si>
  <si>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</si>
  <si>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</si>
  <si>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</si>
  <si>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</si>
  <si>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</si>
  <si>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</si>
  <si>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</si>
  <si>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</si>
  <si>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</si>
  <si>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</si>
  <si>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</si>
  <si>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</si>
  <si>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</si>
  <si>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</si>
  <si>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</si>
  <si>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</si>
  <si>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</si>
  <si>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</si>
  <si>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</si>
  <si>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</si>
  <si>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</si>
  <si>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</si>
  <si>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</si>
  <si>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</si>
  <si>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</si>
  <si>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</si>
  <si>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</si>
  <si>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</si>
  <si>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</si>
  <si>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</si>
  <si>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</si>
  <si>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</si>
  <si>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</si>
  <si>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</si>
  <si>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</si>
  <si>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</si>
  <si>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</si>
  <si>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</si>
  <si>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</si>
  <si>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</si>
  <si>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</si>
  <si>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</si>
  <si>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</si>
  <si>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</si>
  <si>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</si>
  <si>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</si>
  <si>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</si>
  <si>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</si>
  <si>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</si>
  <si>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</si>
  <si>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</si>
  <si>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</si>
  <si>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</si>
  <si>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</si>
  <si>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</si>
  <si>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</si>
  <si>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</si>
  <si>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</si>
  <si>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</si>
  <si>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</si>
  <si>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</si>
  <si>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</si>
  <si>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</si>
  <si>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</si>
  <si>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</si>
  <si>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</si>
  <si>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</si>
  <si>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</si>
  <si>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</si>
  <si>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</si>
  <si>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</si>
  <si>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</si>
  <si>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</si>
  <si>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</si>
  <si>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</si>
  <si>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</si>
  <si>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</si>
  <si>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</si>
  <si>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</si>
  <si>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</si>
  <si>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</si>
  <si>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</si>
  <si>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</si>
  <si>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</si>
  <si>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</si>
  <si>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</si>
  <si>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</si>
  <si>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</si>
  <si>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</si>
  <si>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</si>
  <si>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</si>
  <si>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</si>
  <si>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</si>
  <si>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</si>
  <si>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</si>
  <si>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</si>
  <si>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</si>
  <si>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</si>
  <si>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</si>
  <si>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</si>
  <si>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</si>
  <si>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</si>
  <si>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</si>
  <si>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</si>
  <si>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</si>
  <si>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</si>
  <si>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</si>
  <si>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</si>
  <si>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</si>
  <si>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</si>
  <si>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</si>
  <si>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</si>
  <si>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</si>
  <si>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</si>
  <si>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</si>
  <si>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</si>
  <si>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</si>
  <si>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</si>
  <si>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</si>
  <si>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</si>
  <si>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</si>
  <si>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</si>
  <si>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</si>
  <si>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</si>
  <si>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</si>
  <si>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</si>
  <si>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</si>
  <si>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</si>
  <si>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</si>
  <si>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</si>
  <si>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</si>
  <si>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</si>
  <si>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</si>
  <si>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</si>
  <si>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</si>
  <si>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</si>
  <si>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</si>
  <si>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</si>
  <si>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</si>
  <si>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</si>
  <si>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</si>
  <si>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</si>
  <si>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</si>
  <si>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</si>
  <si>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</si>
  <si>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</si>
  <si>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</si>
  <si>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</si>
  <si>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</si>
  <si>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</si>
  <si>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</si>
  <si>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</si>
  <si>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</si>
  <si>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</si>
  <si>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</si>
  <si>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</si>
  <si>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</si>
  <si>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</si>
  <si>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</si>
  <si>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</si>
  <si>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</si>
  <si>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</si>
  <si>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</si>
  <si>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</si>
  <si>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</si>
  <si>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</si>
  <si>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</si>
  <si>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</si>
  <si>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</si>
  <si>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</si>
  <si>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</si>
  <si>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</si>
  <si>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</si>
  <si>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</si>
  <si>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</si>
  <si>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</si>
  <si>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</si>
  <si>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</si>
  <si>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</si>
  <si>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</si>
  <si>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</si>
  <si>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</si>
  <si>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</si>
  <si>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</si>
  <si>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</si>
  <si>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</si>
  <si>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</si>
  <si>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</si>
  <si>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</si>
  <si>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</si>
  <si>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</si>
  <si>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</si>
  <si>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</si>
  <si>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</si>
  <si>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</si>
  <si>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</si>
  <si>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</si>
  <si>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</si>
  <si>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</si>
  <si>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</si>
  <si>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</si>
  <si>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</si>
  <si>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</si>
  <si>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</si>
  <si>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</si>
  <si>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</si>
  <si>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</si>
  <si>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</si>
  <si>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</si>
  <si>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</si>
  <si>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</si>
  <si>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</si>
  <si>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</si>
  <si>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</si>
  <si>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</si>
  <si>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</si>
  <si>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</si>
  <si>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</si>
  <si>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</si>
  <si>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</si>
  <si>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</si>
  <si>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</si>
  <si>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</si>
  <si>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</si>
  <si>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</si>
  <si>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</si>
  <si>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</si>
  <si>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</si>
  <si>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</si>
  <si>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</si>
  <si>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</si>
  <si>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</si>
  <si>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</si>
  <si>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</si>
  <si>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</si>
  <si>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</si>
  <si>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</si>
  <si>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</si>
  <si>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</si>
  <si>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</si>
  <si>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</si>
  <si>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</si>
  <si>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</si>
  <si>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</si>
  <si>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</si>
  <si>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</si>
  <si>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</si>
  <si>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</si>
  <si>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</si>
  <si>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</si>
  <si>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</si>
  <si>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</si>
  <si>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</si>
  <si>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</si>
  <si>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</si>
  <si>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</si>
  <si>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</si>
  <si>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</si>
  <si>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</si>
  <si>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</si>
  <si>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</si>
  <si>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</si>
  <si>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</si>
  <si>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</si>
  <si>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</si>
  <si>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</si>
  <si>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</si>
  <si>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</si>
  <si>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</si>
  <si>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</si>
  <si>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</si>
  <si>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</si>
  <si>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</si>
  <si>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</si>
  <si>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</si>
  <si>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</si>
  <si>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</si>
  <si>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</si>
  <si>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</si>
  <si>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</si>
  <si>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</si>
  <si>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</si>
  <si>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</si>
  <si>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</si>
  <si>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</si>
  <si>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</si>
  <si>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</si>
  <si>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</si>
  <si>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</si>
  <si>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</si>
  <si>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</si>
  <si>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</si>
  <si>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</si>
  <si>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</si>
  <si>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</si>
  <si>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</si>
  <si>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</si>
  <si>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</si>
  <si>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</si>
  <si>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</si>
  <si>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</si>
  <si>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</si>
  <si>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</si>
  <si>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</si>
  <si>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</si>
  <si>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</si>
  <si>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</si>
  <si>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</si>
  <si>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</si>
  <si>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</si>
  <si>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</si>
  <si>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</si>
  <si>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</si>
  <si>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</si>
  <si>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</si>
  <si>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</si>
  <si>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</si>
  <si>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</si>
  <si>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</si>
  <si>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</si>
  <si>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</si>
  <si>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</si>
  <si>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</si>
  <si>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</si>
  <si>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</si>
  <si>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</si>
  <si>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</si>
  <si>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</si>
  <si>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</si>
  <si>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</si>
  <si>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</si>
  <si>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</si>
  <si>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</si>
  <si>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</si>
  <si>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</si>
  <si>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</si>
  <si>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</si>
  <si>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</si>
  <si>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</si>
  <si>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</si>
  <si>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</si>
  <si>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</si>
  <si>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</si>
  <si>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</si>
  <si>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</si>
  <si>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</si>
  <si>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</si>
  <si>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</si>
  <si>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</si>
  <si>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</si>
  <si>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</si>
  <si>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</si>
  <si>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</si>
  <si>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</si>
  <si>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</si>
  <si>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</si>
  <si>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</si>
  <si>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</si>
  <si>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</si>
  <si>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</si>
  <si>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</si>
  <si>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</si>
  <si>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</si>
  <si>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</si>
  <si>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</si>
  <si>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</si>
  <si>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</si>
  <si>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</si>
  <si>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</si>
  <si>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</si>
  <si>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</si>
  <si>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</si>
  <si>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</si>
  <si>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</si>
  <si>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</si>
  <si>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</si>
  <si>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</si>
  <si>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</si>
  <si>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</si>
  <si>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</si>
  <si>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</si>
  <si>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</si>
  <si>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</si>
  <si>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</si>
  <si>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</si>
  <si>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</si>
  <si>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</si>
  <si>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</si>
  <si>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</si>
  <si>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</si>
  <si>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</si>
  <si>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</si>
  <si>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</si>
  <si>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</si>
  <si>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</si>
  <si>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</si>
  <si>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</si>
  <si>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</si>
  <si>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</si>
  <si>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</si>
  <si>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</si>
  <si>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</si>
  <si>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</si>
  <si>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</si>
  <si>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</si>
  <si>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</si>
  <si>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</si>
  <si>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</si>
  <si>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</si>
  <si>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</si>
  <si>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</si>
  <si>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</si>
  <si>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</si>
  <si>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</si>
  <si>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</si>
  <si>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</si>
  <si>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</si>
  <si>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</si>
  <si>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</si>
  <si>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</si>
  <si>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</si>
  <si>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</si>
  <si>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</si>
  <si>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</si>
  <si>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</si>
  <si>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</si>
  <si>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</si>
  <si>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</si>
  <si>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</si>
  <si>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</si>
  <si>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</si>
  <si>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</si>
  <si>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</si>
  <si>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</si>
  <si>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</si>
  <si>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</si>
  <si>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</si>
  <si>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</si>
  <si>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</si>
  <si>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</si>
  <si>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</si>
  <si>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</si>
  <si>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</si>
  <si>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</si>
  <si>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</si>
  <si>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</si>
  <si>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</si>
  <si>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</si>
  <si>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</si>
  <si>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</si>
  <si>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</si>
  <si>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</si>
  <si>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</si>
  <si>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</si>
  <si>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</si>
  <si>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</si>
  <si>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</si>
  <si>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</si>
  <si>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</si>
  <si>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</si>
  <si>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</si>
  <si>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</si>
  <si>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</si>
  <si>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</si>
  <si>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</si>
  <si>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</si>
  <si>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</si>
  <si>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</si>
  <si>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</si>
  <si>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</si>
  <si>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</si>
  <si>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</si>
  <si>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</si>
  <si>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</si>
  <si>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</si>
  <si>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</si>
  <si>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</si>
  <si>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</si>
  <si>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</si>
  <si>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</si>
  <si>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</si>
  <si>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</si>
  <si>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</si>
  <si>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</si>
  <si>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</si>
  <si>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</si>
  <si>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</si>
  <si>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</si>
  <si>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</si>
  <si>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</si>
  <si>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</si>
  <si>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</si>
  <si>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</si>
  <si>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</si>
  <si>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</si>
  <si>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</si>
  <si>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</si>
  <si>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</si>
  <si>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</si>
  <si>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</si>
  <si>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</si>
  <si>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</si>
  <si>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</si>
  <si>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</si>
  <si>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</si>
  <si>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</si>
  <si>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</si>
  <si>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</si>
  <si>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</si>
  <si>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</si>
  <si>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</si>
  <si>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</si>
  <si>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</si>
  <si>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</si>
  <si>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</si>
  <si>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</si>
  <si>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</si>
  <si>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</si>
  <si>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</si>
  <si>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</si>
  <si>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</si>
  <si>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</si>
  <si>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</si>
  <si>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</si>
  <si>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</si>
  <si>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</si>
  <si>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</si>
  <si>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</si>
  <si>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</si>
  <si>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</si>
  <si>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</si>
  <si>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</si>
  <si>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</si>
  <si>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</si>
  <si>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</si>
  <si>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</si>
  <si>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</si>
  <si>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</si>
  <si>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</si>
  <si>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</si>
  <si>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</si>
  <si>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</si>
  <si>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</si>
  <si>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</si>
  <si>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</si>
  <si>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</si>
  <si>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</si>
  <si>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</si>
  <si>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</si>
  <si>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</si>
  <si>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</si>
  <si>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</si>
  <si>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</si>
  <si>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</si>
  <si>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</si>
  <si>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</si>
  <si>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</si>
  <si>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</si>
  <si>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</si>
  <si>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</si>
  <si>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</si>
  <si>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</si>
  <si>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</si>
  <si>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</si>
  <si>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</si>
  <si>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</si>
  <si>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</si>
  <si>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</si>
  <si>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</si>
  <si>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</si>
  <si>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</si>
  <si>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</si>
  <si>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</si>
  <si>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</si>
  <si>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</si>
  <si>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</si>
  <si>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</si>
  <si>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</si>
  <si>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</si>
  <si>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</si>
  <si>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</si>
  <si>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</si>
  <si>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</si>
  <si>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</si>
  <si>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</si>
  <si>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</si>
  <si>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</si>
  <si>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</si>
  <si>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</si>
  <si>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</si>
  <si>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</si>
  <si>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</si>
  <si>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</si>
  <si>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</si>
  <si>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</si>
  <si>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</si>
  <si>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</si>
  <si>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</si>
  <si>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</si>
  <si>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</si>
  <si>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</si>
  <si>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</si>
  <si>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</si>
  <si>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</si>
  <si>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</si>
  <si>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</si>
  <si>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</si>
  <si>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</si>
  <si>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</si>
  <si>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</si>
  <si>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</si>
  <si>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</si>
  <si>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</si>
  <si>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</si>
  <si>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</si>
  <si>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</si>
  <si>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</si>
  <si>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</si>
  <si>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</si>
  <si>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</si>
  <si>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</si>
  <si>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</si>
  <si>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</si>
  <si>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</si>
  <si>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</si>
  <si>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</si>
  <si>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</si>
  <si>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</si>
  <si>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</si>
  <si>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</si>
  <si>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</si>
  <si>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</si>
  <si>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</si>
  <si>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</si>
  <si>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</si>
  <si>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</si>
  <si>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</si>
  <si>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</si>
  <si>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</si>
  <si>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</si>
  <si>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</si>
  <si>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</si>
  <si>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</si>
  <si>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</si>
  <si>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</si>
  <si>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</si>
  <si>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</si>
  <si>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</si>
  <si>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</si>
  <si>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</si>
  <si>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</si>
  <si>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</si>
  <si>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</si>
  <si>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</si>
  <si>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</si>
  <si>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</si>
  <si>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</si>
  <si>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</si>
  <si>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</si>
  <si>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</si>
  <si>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</si>
  <si>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</si>
  <si>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</si>
  <si>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</si>
  <si>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</si>
  <si>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</si>
  <si>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</si>
  <si>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</si>
  <si>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</si>
  <si>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</si>
  <si>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</si>
  <si>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</si>
  <si>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</si>
  <si>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</si>
  <si>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</si>
  <si>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</si>
  <si>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</si>
  <si>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</si>
  <si>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</si>
  <si>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</si>
  <si>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</si>
  <si>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</si>
  <si>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</si>
  <si>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</si>
  <si>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</si>
  <si>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</si>
  <si>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</si>
  <si>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</si>
  <si>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</si>
  <si>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</si>
  <si>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</si>
  <si>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</si>
  <si>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</si>
  <si>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</si>
  <si>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</si>
  <si>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</si>
  <si>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</si>
  <si>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</si>
  <si>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</si>
  <si>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</si>
  <si>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</si>
  <si>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</si>
  <si>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</si>
  <si>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</si>
  <si>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</si>
  <si>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</si>
  <si>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</si>
  <si>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</si>
  <si>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</si>
  <si>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</si>
  <si>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</si>
  <si>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</si>
  <si>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</si>
  <si>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</si>
  <si>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</si>
  <si>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</si>
  <si>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</si>
  <si>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</si>
  <si>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</si>
  <si>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</si>
  <si>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</si>
  <si>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</si>
  <si>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</si>
  <si>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</si>
  <si>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</si>
  <si>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</si>
  <si>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</si>
  <si>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</si>
  <si>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</si>
  <si>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</si>
  <si>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</si>
  <si>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</si>
  <si>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</si>
  <si>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</si>
  <si>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</si>
  <si>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</si>
  <si>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</si>
  <si>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</si>
  <si>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</si>
  <si>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</si>
  <si>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</si>
  <si>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</si>
  <si>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</si>
  <si>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</si>
  <si>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</si>
  <si>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</si>
  <si>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</si>
  <si>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</si>
  <si>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</si>
  <si>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</si>
  <si>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</si>
  <si>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</si>
  <si>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</si>
  <si>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</si>
  <si>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</si>
  <si>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</si>
  <si>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</si>
  <si>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</si>
  <si>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</si>
  <si>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</si>
  <si>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</si>
  <si>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</si>
  <si>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</si>
  <si>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</si>
  <si>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</si>
  <si>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</si>
  <si>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</si>
  <si>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</si>
  <si>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</si>
  <si>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</si>
  <si>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</si>
  <si>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</si>
  <si>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</si>
  <si>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</si>
  <si>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</si>
  <si>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</si>
  <si>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</si>
  <si>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</si>
  <si>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</si>
  <si>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</si>
  <si>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</si>
  <si>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</si>
  <si>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</si>
  <si>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</si>
  <si>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</si>
  <si>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</si>
  <si>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</si>
  <si>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</si>
  <si>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</si>
  <si>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</si>
  <si>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</si>
  <si>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</si>
  <si>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</si>
  <si>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</si>
  <si>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</si>
  <si>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</si>
  <si>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</si>
  <si>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</si>
  <si>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</si>
  <si>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</si>
  <si>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</si>
  <si>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</si>
  <si>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</si>
  <si>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</si>
  <si>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</si>
  <si>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</si>
  <si>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</si>
  <si>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</si>
  <si>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</si>
  <si>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</si>
  <si>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</si>
  <si>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</si>
  <si>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</si>
  <si>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</si>
  <si>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</si>
  <si>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</si>
  <si>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</si>
  <si>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</si>
  <si>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</si>
  <si>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</si>
  <si>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</si>
  <si>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</si>
  <si>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</si>
  <si>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</si>
  <si>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</si>
  <si>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</si>
  <si>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</si>
  <si>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</si>
  <si>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</si>
  <si>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</si>
  <si>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</si>
  <si>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</si>
  <si>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</si>
  <si>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</si>
  <si>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</si>
  <si>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</si>
  <si>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</si>
  <si>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</si>
  <si>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</si>
  <si>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</si>
  <si>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</si>
  <si>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</si>
  <si>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</si>
  <si>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</si>
  <si>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</si>
  <si>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</si>
  <si>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</si>
  <si>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</si>
  <si>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</si>
  <si>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</si>
  <si>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</si>
  <si>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</si>
  <si>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</si>
  <si>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</si>
  <si>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</si>
  <si>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</si>
  <si>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</si>
  <si>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</si>
  <si>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</si>
  <si>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</si>
  <si>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</si>
  <si>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</si>
  <si>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</si>
  <si>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</si>
  <si>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</si>
  <si>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</si>
  <si>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</si>
  <si>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</si>
  <si>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</si>
  <si>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</si>
  <si>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</si>
  <si>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</si>
  <si>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</si>
  <si>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</si>
  <si>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</si>
  <si>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</si>
  <si>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</si>
  <si>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</si>
  <si>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</si>
  <si>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</si>
  <si>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</si>
  <si>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</si>
  <si>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</si>
  <si>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</si>
  <si>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</si>
  <si>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</si>
  <si>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</si>
  <si>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</si>
  <si>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</si>
  <si>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</si>
  <si>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</si>
  <si>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</si>
  <si>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</si>
  <si>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</si>
  <si>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</si>
  <si>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</si>
  <si>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</si>
  <si>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</si>
  <si>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</si>
  <si>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</si>
  <si>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</si>
  <si>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</si>
  <si>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</si>
  <si>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</si>
  <si>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</si>
  <si>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</si>
  <si>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</si>
  <si>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</si>
  <si>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</si>
  <si>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</si>
  <si>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</si>
  <si>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</si>
  <si>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</si>
  <si>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</si>
  <si>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</si>
  <si>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</si>
  <si>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</si>
  <si>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</si>
  <si>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</si>
  <si>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</si>
  <si>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</si>
  <si>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</si>
  <si>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</si>
  <si>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</si>
  <si>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</si>
  <si>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</si>
  <si>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</si>
  <si>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</si>
  <si>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</si>
  <si>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</si>
  <si>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</si>
  <si>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</si>
  <si>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</si>
  <si>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</si>
  <si>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</si>
  <si>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</si>
  <si>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</si>
  <si>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</si>
  <si>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</si>
  <si>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</si>
  <si>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</si>
  <si>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</si>
  <si>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</si>
  <si>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</si>
  <si>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</si>
  <si>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</si>
  <si>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</si>
  <si>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</si>
  <si>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</si>
  <si>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</si>
  <si>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</si>
  <si>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</si>
  <si>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</si>
  <si>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</si>
  <si>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</si>
  <si>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</si>
  <si>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</si>
  <si>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</si>
  <si>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</si>
  <si>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</si>
  <si>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</si>
  <si>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</si>
  <si>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</si>
  <si>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</si>
  <si>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</si>
  <si>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</si>
  <si>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</si>
  <si>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</si>
  <si>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</si>
  <si>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</si>
  <si>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</si>
  <si>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</si>
  <si>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</si>
  <si>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</si>
  <si>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</si>
  <si>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</si>
  <si>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</si>
  <si>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</si>
  <si>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</si>
  <si>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</si>
  <si>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</si>
  <si>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</si>
  <si>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</si>
  <si>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</si>
  <si>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</si>
  <si>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</si>
  <si>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</si>
  <si>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</si>
  <si>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</si>
  <si>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</si>
  <si>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</si>
  <si>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</si>
  <si>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</si>
  <si>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</si>
  <si>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</si>
  <si>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</si>
  <si>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</si>
  <si>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</si>
  <si>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</si>
  <si>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</si>
  <si>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</si>
  <si>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</si>
  <si>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</si>
  <si>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</si>
  <si>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</si>
  <si>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</si>
  <si>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</si>
  <si>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</si>
  <si>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</si>
  <si>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</si>
  <si>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</si>
  <si>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</si>
  <si>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</si>
  <si>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</si>
  <si>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</si>
  <si>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</si>
  <si>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</si>
  <si>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</si>
  <si>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</si>
  <si>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</si>
  <si>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</si>
  <si>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</si>
  <si>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</si>
  <si>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</si>
  <si>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</si>
  <si>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</si>
  <si>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</si>
  <si>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</si>
  <si>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</si>
  <si>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</si>
  <si>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</si>
  <si>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</si>
  <si>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</si>
  <si>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</si>
  <si>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</si>
  <si>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</si>
  <si>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</si>
  <si>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</si>
  <si>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</si>
  <si>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</si>
  <si>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</si>
  <si>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</si>
  <si>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</si>
  <si>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</si>
  <si>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</si>
  <si>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</si>
  <si>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</si>
  <si>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</si>
  <si>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</si>
  <si>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</si>
  <si>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</si>
  <si>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</si>
  <si>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</si>
  <si>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</si>
  <si>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</si>
  <si>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</si>
  <si>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</si>
  <si>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</si>
  <si>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</si>
  <si>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</si>
  <si>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</si>
  <si>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</si>
  <si>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</si>
  <si>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</si>
  <si>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</si>
  <si>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</si>
  <si>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</si>
  <si>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</si>
  <si>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</si>
  <si>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</si>
  <si>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</si>
  <si>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</si>
  <si>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</si>
  <si>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</si>
  <si>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</si>
  <si>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</si>
  <si>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</si>
  <si>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</si>
  <si>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</si>
  <si>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</si>
  <si>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</si>
  <si>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</si>
  <si>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</si>
  <si>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</si>
  <si>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</si>
  <si>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</si>
  <si>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</si>
  <si>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</si>
  <si>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</si>
  <si>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</si>
  <si>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</si>
  <si>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</si>
  <si>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</si>
  <si>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</si>
  <si>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</si>
  <si>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</si>
  <si>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</si>
  <si>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</si>
  <si>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</si>
  <si>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</si>
  <si>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</si>
  <si>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</si>
  <si>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</si>
  <si>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</si>
  <si>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</si>
  <si>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</si>
  <si>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</si>
  <si>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</si>
  <si>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</si>
  <si>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</si>
  <si>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</si>
  <si>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</si>
  <si>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</si>
  <si>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</si>
  <si>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</si>
  <si>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</si>
  <si>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</si>
  <si>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</si>
  <si>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</si>
  <si>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</si>
  <si>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</si>
  <si>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</si>
  <si>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</si>
  <si>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</si>
  <si>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</si>
  <si>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</si>
  <si>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</si>
  <si>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</si>
  <si>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</si>
  <si>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</si>
  <si>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</si>
  <si>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</si>
  <si>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</si>
  <si>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</si>
  <si>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</si>
  <si>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</si>
  <si>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</si>
  <si>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</si>
  <si>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</si>
  <si>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</si>
  <si>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</si>
  <si>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</si>
  <si>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</si>
  <si>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</si>
  <si>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</si>
  <si>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</si>
  <si>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</si>
  <si>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</si>
  <si>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</si>
  <si>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</si>
  <si>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</si>
  <si>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</si>
  <si>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</si>
  <si>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</si>
  <si>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</si>
  <si>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</si>
  <si>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</si>
  <si>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</si>
  <si>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</si>
  <si>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</si>
  <si>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</si>
  <si>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</si>
  <si>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</si>
  <si>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</si>
  <si>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</si>
  <si>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</si>
  <si>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</si>
  <si>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</si>
  <si>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</si>
  <si>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</si>
  <si>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</si>
  <si>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</si>
  <si>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</si>
  <si>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</si>
  <si>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</si>
  <si>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</si>
  <si>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</si>
  <si>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</si>
  <si>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</si>
  <si>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</si>
  <si>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</si>
  <si>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</si>
  <si>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</si>
  <si>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</si>
  <si>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</si>
  <si>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</si>
  <si>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</si>
  <si>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</si>
  <si>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</si>
  <si>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</si>
  <si>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</si>
  <si>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</si>
  <si>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</si>
  <si>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</si>
  <si>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</si>
  <si>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</si>
  <si>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</si>
  <si>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</si>
  <si>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</si>
  <si>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</si>
  <si>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</si>
  <si>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</si>
  <si>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</si>
  <si>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</si>
  <si>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</si>
  <si>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</si>
  <si>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</si>
  <si>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</si>
  <si>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</si>
  <si>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</si>
  <si>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</si>
  <si>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</si>
  <si>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</si>
  <si>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</si>
  <si>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</si>
  <si>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</si>
  <si>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</si>
  <si>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</si>
  <si>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</si>
  <si>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</si>
  <si>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</si>
  <si>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</si>
  <si>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</si>
  <si>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</si>
  <si>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</si>
  <si>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</si>
  <si>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</si>
  <si>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</si>
  <si>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</si>
  <si>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</si>
  <si>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</si>
  <si>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</si>
  <si>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</si>
  <si>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</si>
  <si>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</si>
  <si>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</si>
  <si>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</si>
  <si>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</si>
  <si>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</si>
  <si>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</si>
  <si>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</si>
  <si>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</si>
  <si>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</si>
  <si>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</si>
  <si>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</si>
  <si>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</si>
  <si>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</si>
  <si>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</si>
  <si>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</si>
  <si>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</si>
  <si>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</si>
  <si>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</si>
  <si>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</si>
  <si>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</si>
  <si>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</si>
  <si>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</si>
  <si>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</si>
  <si>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</si>
  <si>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</si>
  <si>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</si>
  <si>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</si>
  <si>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</si>
  <si>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</si>
  <si>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</si>
  <si>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</si>
  <si>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</si>
  <si>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</si>
  <si>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</si>
  <si>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</si>
  <si>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</si>
  <si>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</si>
  <si>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</si>
  <si>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</si>
  <si>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</si>
  <si>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</si>
  <si>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</si>
  <si>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</si>
  <si>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</si>
  <si>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</si>
  <si>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</si>
  <si>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</si>
  <si>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</si>
  <si>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</si>
  <si>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</si>
  <si>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</si>
  <si>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</si>
  <si>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</si>
  <si>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</si>
  <si>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</si>
  <si>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</si>
  <si>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</si>
  <si>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</si>
  <si>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</si>
  <si>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</si>
  <si>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</si>
  <si>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</si>
  <si>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</si>
  <si>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</si>
  <si>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</si>
  <si>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</si>
  <si>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</si>
  <si>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</si>
  <si>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</si>
  <si>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</si>
  <si>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</si>
  <si>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</si>
  <si>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</si>
  <si>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</si>
  <si>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</si>
  <si>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</si>
  <si>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</si>
  <si>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</si>
  <si>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</si>
  <si>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</si>
  <si>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</si>
  <si>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</si>
  <si>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</si>
  <si>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</si>
  <si>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</si>
  <si>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</si>
  <si>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</si>
  <si>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</si>
  <si>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</si>
  <si>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</si>
  <si>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</si>
  <si>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</si>
  <si>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</si>
  <si>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</si>
  <si>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</si>
  <si>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</si>
  <si>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</si>
  <si>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</si>
  <si>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</si>
  <si>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</si>
  <si>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</si>
  <si>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</si>
  <si>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</si>
  <si>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</si>
  <si>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</si>
  <si>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</si>
  <si>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</si>
  <si>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</si>
  <si>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</si>
  <si>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</si>
  <si>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</si>
  <si>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</si>
  <si>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</si>
  <si>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</si>
  <si>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</si>
  <si>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</si>
  <si>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</si>
  <si>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</si>
  <si>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</si>
  <si>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</si>
  <si>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</si>
  <si>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</si>
  <si>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</si>
  <si>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</si>
  <si>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</si>
  <si>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</si>
  <si>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</si>
  <si>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</si>
  <si>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</si>
  <si>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</si>
  <si>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</si>
  <si>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</si>
  <si>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</si>
  <si>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</si>
  <si>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</si>
  <si>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</si>
  <si>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</si>
  <si>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</si>
  <si>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</si>
  <si>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</si>
  <si>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</si>
  <si>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</si>
  <si>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</si>
  <si>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</si>
  <si>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</si>
  <si>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</si>
  <si>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</si>
  <si>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</si>
  <si>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</si>
  <si>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</si>
  <si>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</si>
  <si>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</si>
  <si>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</si>
  <si>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</si>
  <si>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</si>
  <si>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</si>
  <si>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</si>
  <si>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</si>
  <si>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</si>
  <si>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</si>
  <si>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</si>
  <si>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</si>
  <si>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</si>
  <si>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</si>
  <si>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</si>
  <si>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</si>
  <si>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</si>
  <si>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</si>
  <si>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</si>
  <si>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</si>
  <si>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</si>
  <si>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</si>
  <si>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</si>
  <si>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</si>
  <si>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</si>
  <si>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</si>
  <si>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</si>
  <si>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</si>
  <si>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</si>
  <si>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</si>
  <si>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</si>
  <si>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</si>
  <si>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</si>
  <si>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</si>
  <si>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</si>
  <si>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</si>
  <si>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</si>
  <si>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</si>
  <si>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</si>
  <si>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</si>
  <si>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</si>
  <si>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</si>
  <si>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</si>
  <si>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</si>
  <si>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</si>
  <si>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</si>
  <si>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</si>
  <si>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</si>
  <si>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</si>
  <si>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</si>
  <si>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</si>
  <si>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</si>
  <si>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</si>
  <si>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</si>
  <si>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</si>
  <si>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</si>
  <si>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</si>
  <si>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</si>
  <si>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</si>
  <si>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</si>
  <si>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</si>
  <si>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</si>
  <si>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</si>
  <si>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</si>
  <si>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</si>
  <si>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</si>
  <si>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</si>
  <si>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</si>
  <si>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</si>
  <si>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</si>
  <si>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</si>
  <si>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</si>
  <si>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</si>
  <si>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</si>
  <si>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</si>
  <si>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</si>
  <si>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</si>
  <si>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</si>
  <si>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</si>
  <si>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</si>
  <si>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</si>
  <si>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</si>
  <si>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</si>
  <si>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</si>
  <si>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</si>
  <si>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</si>
  <si>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</si>
  <si>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</si>
  <si>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</si>
  <si>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</si>
  <si>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</si>
  <si>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</si>
  <si>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</si>
  <si>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</si>
  <si>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</si>
  <si>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</si>
  <si>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</si>
  <si>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</si>
  <si>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</si>
  <si>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</si>
  <si>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</si>
  <si>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</si>
  <si>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</si>
  <si>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</si>
  <si>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</si>
  <si>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</si>
  <si>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</si>
  <si>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</si>
  <si>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</si>
  <si>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</si>
  <si>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</si>
  <si>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</si>
  <si>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</si>
  <si>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</si>
  <si>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</si>
  <si>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</si>
  <si>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</si>
  <si>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</si>
  <si>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</si>
  <si>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</si>
  <si>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</si>
  <si>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</si>
  <si>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</si>
  <si>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</si>
  <si>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</si>
  <si>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</si>
  <si>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</si>
  <si>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</si>
  <si>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</si>
  <si>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</si>
  <si>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</si>
  <si>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</si>
  <si>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</si>
  <si>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</si>
  <si>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</si>
  <si>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</si>
  <si>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</si>
  <si>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</si>
  <si>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</si>
  <si>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</si>
  <si>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</si>
  <si>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</si>
  <si>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</si>
  <si>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</si>
  <si>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</si>
  <si>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</si>
  <si>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</si>
  <si>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</si>
  <si>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</si>
  <si>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</si>
  <si>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</si>
  <si>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</si>
  <si>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</si>
  <si>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</si>
  <si>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</si>
  <si>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</si>
  <si>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</si>
  <si>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</si>
  <si>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</si>
  <si>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</si>
  <si>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</si>
  <si>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</si>
  <si>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</si>
  <si>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</si>
  <si>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</si>
  <si>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</si>
  <si>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</si>
  <si>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</si>
  <si>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</si>
  <si>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</si>
  <si>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</si>
  <si>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</si>
  <si>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</si>
  <si>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</si>
  <si>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</si>
  <si>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</si>
  <si>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</si>
  <si>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</si>
  <si>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</si>
  <si>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</si>
  <si>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</si>
  <si>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</si>
  <si>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</si>
  <si>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</si>
  <si>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</si>
  <si>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</si>
  <si>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</si>
  <si>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</si>
  <si>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</si>
  <si>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</si>
  <si>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</si>
  <si>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</si>
  <si>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</si>
  <si>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</si>
  <si>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</si>
  <si>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</si>
  <si>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</si>
  <si>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</si>
  <si>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</si>
  <si>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</si>
  <si>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</si>
  <si>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</si>
  <si>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</si>
  <si>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</si>
  <si>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</si>
  <si>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</si>
  <si>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</si>
  <si>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</si>
  <si>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</si>
  <si>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</si>
  <si>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</si>
  <si>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</si>
  <si>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</si>
  <si>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</si>
  <si>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</si>
  <si>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</si>
  <si>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</si>
  <si>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</si>
  <si>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</si>
  <si>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</si>
  <si>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</si>
  <si>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</si>
  <si>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</si>
  <si>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</si>
  <si>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</si>
  <si>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</si>
  <si>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</si>
  <si>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</si>
  <si>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</si>
  <si>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</si>
  <si>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</si>
  <si>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</si>
  <si>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</si>
  <si>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</si>
  <si>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</si>
  <si>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</si>
  <si>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</si>
  <si>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</si>
  <si>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</si>
  <si>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</si>
  <si>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</si>
  <si>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</si>
  <si>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</si>
  <si>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</si>
  <si>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</si>
  <si>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</si>
  <si>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</si>
  <si>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</si>
  <si>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</si>
  <si>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</si>
  <si>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</si>
  <si>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</si>
  <si>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</si>
  <si>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</si>
  <si>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</si>
  <si>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</si>
  <si>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</si>
  <si>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</si>
  <si>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</si>
  <si>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</si>
  <si>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</si>
  <si>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</si>
  <si>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</si>
  <si>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</si>
  <si>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</si>
  <si>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</si>
  <si>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</si>
  <si>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</si>
  <si>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</si>
  <si>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</si>
  <si>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</si>
  <si>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</si>
  <si>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</si>
  <si>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</si>
  <si>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</si>
  <si>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</si>
  <si>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</si>
  <si>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</si>
  <si>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</si>
  <si>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</si>
  <si>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</si>
  <si>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</si>
  <si>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</si>
  <si>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</si>
  <si>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</si>
  <si>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</si>
  <si>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</si>
  <si>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</si>
  <si>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</si>
  <si>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</si>
  <si>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</si>
  <si>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</si>
  <si>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</si>
  <si>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</si>
  <si>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</si>
  <si>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</si>
  <si>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</si>
  <si>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</si>
  <si>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</si>
  <si>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</si>
  <si>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</si>
  <si>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</si>
  <si>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</si>
  <si>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</si>
  <si>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</si>
  <si>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</si>
  <si>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</si>
  <si>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</si>
  <si>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</si>
  <si>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</si>
  <si>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</si>
  <si>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</si>
  <si>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</si>
  <si>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</si>
  <si>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</si>
  <si>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</si>
  <si>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</si>
  <si>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</si>
  <si>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</si>
  <si>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</si>
  <si>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</si>
  <si>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</si>
  <si>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</si>
  <si>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</si>
  <si>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</si>
  <si>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</si>
  <si>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</si>
  <si>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</si>
  <si>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</si>
  <si>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</si>
  <si>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</si>
  <si>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</si>
  <si>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</si>
  <si>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</si>
  <si>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</si>
  <si>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</si>
  <si>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</si>
  <si>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</si>
  <si>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</si>
  <si>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</si>
  <si>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</si>
  <si>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</si>
  <si>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</si>
  <si>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</si>
  <si>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</si>
  <si>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</si>
  <si>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</si>
  <si>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</si>
  <si>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</si>
  <si>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</si>
  <si>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</si>
  <si>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</si>
  <si>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</si>
  <si>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</si>
  <si>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</si>
  <si>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</si>
  <si>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</si>
  <si>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</si>
  <si>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</si>
  <si>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</si>
  <si>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</si>
  <si>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</si>
  <si>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</si>
  <si>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</si>
  <si>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</si>
  <si>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</si>
  <si>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</si>
  <si>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</si>
  <si>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</si>
  <si>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</si>
  <si>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</si>
  <si>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</si>
  <si>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</si>
  <si>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</si>
  <si>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</si>
  <si>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</si>
  <si>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</si>
  <si>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</si>
  <si>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</si>
  <si>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</si>
  <si>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</si>
  <si>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</si>
  <si>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</si>
  <si>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</si>
  <si>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</si>
  <si>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</si>
  <si>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</si>
  <si>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</si>
  <si>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</si>
  <si>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</si>
  <si>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</si>
  <si>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</si>
  <si>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</si>
  <si>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</si>
  <si>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</si>
  <si>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</si>
  <si>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</si>
  <si>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</si>
  <si>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</si>
  <si>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</si>
  <si>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</si>
  <si>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</si>
  <si>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</si>
  <si>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</si>
  <si>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</si>
  <si>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</si>
  <si>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</si>
  <si>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</si>
  <si>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</si>
  <si>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</si>
  <si>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</si>
  <si>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</si>
  <si>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</si>
  <si>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</si>
  <si>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</si>
  <si>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</si>
  <si>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</si>
  <si>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</si>
  <si>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</si>
  <si>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</si>
  <si>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</si>
  <si>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</si>
  <si>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</si>
  <si>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</si>
  <si>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</si>
  <si>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</si>
  <si>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</si>
  <si>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</si>
  <si>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</si>
  <si>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</si>
  <si>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</si>
  <si>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</si>
  <si>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</si>
  <si>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</si>
  <si>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</si>
  <si>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</si>
  <si>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</si>
  <si>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</si>
  <si>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</si>
  <si>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</si>
  <si>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</si>
  <si>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</si>
  <si>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</si>
  <si>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</si>
  <si>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</si>
  <si>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</si>
  <si>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</si>
  <si>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</si>
  <si>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</si>
  <si>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</si>
  <si>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</si>
  <si>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</si>
  <si>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</si>
  <si>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</si>
  <si>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</si>
  <si>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</si>
  <si>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</si>
  <si>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</si>
  <si>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</si>
  <si>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</si>
  <si>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</si>
  <si>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</si>
  <si>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</si>
  <si>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</si>
  <si>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</si>
  <si>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</si>
  <si>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</si>
  <si>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</si>
  <si>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</si>
  <si>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</si>
  <si>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</si>
  <si>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</si>
  <si>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</si>
  <si>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</si>
  <si>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</si>
  <si>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</si>
  <si>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</si>
  <si>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</si>
  <si>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</si>
  <si>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</si>
  <si>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</si>
  <si>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</si>
  <si>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</si>
  <si>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</si>
  <si>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</si>
  <si>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</si>
  <si>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</si>
  <si>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</si>
  <si>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</si>
  <si>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</si>
  <si>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</si>
  <si>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</si>
  <si>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</si>
  <si>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</si>
  <si>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</si>
  <si>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</si>
  <si>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</si>
  <si>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</si>
  <si>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</si>
  <si>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</si>
  <si>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</si>
  <si>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</si>
  <si>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</si>
  <si>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</si>
  <si>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</si>
  <si>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</si>
  <si>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</si>
  <si>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</si>
  <si>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</si>
  <si>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</si>
  <si>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</si>
  <si>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</si>
  <si>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</si>
  <si>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</si>
  <si>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</si>
  <si>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</si>
  <si>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</si>
  <si>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</si>
  <si>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</si>
  <si>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</si>
  <si>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</si>
  <si>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</si>
  <si>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</si>
  <si>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</si>
  <si>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</si>
  <si>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</si>
  <si>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</si>
  <si>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</si>
  <si>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</si>
  <si>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</si>
  <si>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</si>
  <si>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</si>
  <si>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</si>
  <si>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</si>
  <si>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</si>
  <si>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</si>
  <si>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</si>
  <si>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</si>
  <si>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</si>
  <si>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</si>
  <si>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</si>
  <si>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</si>
  <si>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</si>
  <si>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</si>
  <si>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</si>
  <si>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</si>
  <si>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</si>
  <si>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</si>
  <si>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</si>
  <si>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</si>
  <si>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</si>
  <si>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</si>
  <si>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</si>
  <si>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</si>
  <si>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</si>
  <si>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</si>
  <si>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</si>
  <si>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</si>
  <si>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</si>
  <si>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</si>
  <si>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</si>
  <si>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</si>
  <si>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</si>
  <si>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</si>
  <si>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</si>
  <si>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</si>
  <si>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</si>
  <si>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</si>
  <si>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</si>
  <si>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</si>
  <si>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</si>
  <si>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</si>
  <si>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</si>
  <si>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</si>
  <si>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</si>
  <si>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</si>
  <si>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</si>
  <si>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</si>
  <si>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</si>
  <si>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</si>
  <si>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</si>
  <si>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</si>
  <si>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</si>
  <si>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</si>
  <si>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</si>
  <si>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</si>
  <si>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</si>
  <si>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</si>
  <si>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</si>
  <si>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</si>
  <si>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</si>
  <si>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</si>
  <si>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</si>
  <si>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</si>
  <si>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</si>
  <si>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</si>
  <si>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</si>
  <si>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</si>
  <si>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</si>
  <si>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</si>
  <si>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</si>
  <si>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</si>
  <si>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</si>
  <si>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</si>
  <si>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</si>
  <si>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</si>
  <si>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</si>
  <si>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</si>
  <si>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</si>
  <si>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</si>
  <si>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</si>
  <si>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</si>
  <si>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</si>
  <si>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</si>
  <si>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</si>
  <si>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</si>
  <si>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</si>
  <si>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</si>
  <si>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</si>
  <si>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</si>
  <si>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</si>
  <si>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</si>
  <si>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</si>
  <si>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</si>
  <si>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</si>
  <si>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</si>
  <si>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</si>
  <si>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</si>
  <si>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</si>
  <si>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</si>
  <si>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</si>
  <si>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</si>
  <si>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</si>
  <si>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</si>
  <si>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</si>
  <si>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</si>
  <si>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</si>
  <si>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</si>
  <si>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</si>
  <si>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</si>
  <si>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</si>
  <si>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</si>
  <si>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</si>
  <si>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</si>
  <si>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</si>
  <si>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</si>
  <si>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</si>
  <si>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</si>
  <si>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</si>
  <si>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</si>
  <si>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</si>
  <si>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</si>
  <si>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</si>
  <si>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</si>
  <si>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</si>
  <si>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</si>
  <si>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</si>
  <si>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</si>
  <si>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</si>
  <si>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</si>
  <si>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</si>
  <si>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</si>
  <si>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</si>
  <si>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</si>
  <si>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</si>
  <si>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</si>
  <si>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</si>
  <si>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</si>
  <si>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</si>
  <si>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</si>
  <si>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</si>
  <si>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</si>
  <si>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</si>
  <si>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</si>
  <si>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</si>
  <si>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</si>
  <si>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</si>
  <si>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</si>
  <si>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</si>
  <si>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</si>
  <si>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</si>
  <si>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</si>
  <si>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</si>
  <si>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</si>
  <si>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</si>
  <si>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</si>
  <si>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</si>
  <si>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</si>
  <si>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</si>
  <si>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</si>
  <si>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</si>
  <si>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</si>
  <si>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</si>
  <si>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</si>
  <si>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</si>
  <si>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</si>
  <si>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</si>
  <si>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</si>
  <si>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</si>
  <si>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</si>
  <si>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</si>
  <si>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</si>
  <si>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</si>
  <si>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</si>
  <si>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</si>
  <si>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</si>
  <si>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</si>
  <si>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</si>
  <si>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</si>
  <si>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</si>
  <si>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</si>
  <si>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</si>
  <si>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</si>
  <si>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</si>
  <si>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</si>
  <si>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</si>
  <si>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</si>
  <si>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</si>
  <si>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</si>
  <si>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</si>
  <si>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</si>
  <si>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</si>
  <si>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</si>
  <si>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</si>
  <si>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</si>
  <si>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</si>
  <si>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</si>
  <si>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</si>
  <si>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</si>
  <si>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</si>
  <si>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</si>
  <si>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</si>
  <si>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</si>
  <si>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</si>
  <si>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</si>
  <si>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</si>
  <si>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</si>
  <si>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</si>
  <si>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</si>
  <si>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</si>
  <si>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</si>
  <si>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</si>
  <si>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</si>
  <si>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</si>
  <si>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</si>
  <si>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</si>
  <si>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</si>
  <si>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</si>
  <si>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</si>
  <si>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</si>
  <si>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</si>
  <si>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</si>
  <si>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</si>
  <si>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</si>
  <si>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</si>
  <si>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</si>
  <si>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</si>
  <si>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</si>
  <si>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</si>
  <si>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</si>
  <si>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</si>
  <si>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</si>
  <si>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</si>
  <si>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</si>
  <si>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</si>
  <si>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</si>
  <si>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</si>
  <si>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</si>
  <si>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</si>
  <si>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</si>
  <si>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</si>
  <si>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</si>
  <si>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</si>
  <si>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</si>
  <si>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</si>
  <si>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</si>
  <si>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</si>
  <si>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</si>
  <si>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</si>
  <si>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</si>
  <si>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</si>
  <si>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</si>
  <si>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</si>
  <si>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</si>
  <si>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</si>
  <si>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</si>
  <si>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</si>
  <si>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</si>
  <si>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</si>
  <si>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</si>
  <si>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</si>
  <si>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</si>
  <si>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</si>
  <si>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</si>
  <si>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</si>
  <si>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</si>
  <si>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</si>
  <si>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</si>
  <si>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</si>
  <si>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</si>
  <si>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</si>
  <si>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</si>
  <si>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</si>
  <si>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</si>
  <si>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</si>
  <si>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</si>
  <si>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</si>
  <si>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</si>
  <si>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</si>
  <si>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</si>
  <si>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</si>
  <si>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</si>
  <si>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</si>
  <si>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</si>
  <si>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</si>
  <si>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</si>
  <si>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</si>
  <si>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</si>
  <si>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</si>
  <si>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</si>
  <si>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</si>
  <si>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</si>
  <si>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</si>
  <si>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</si>
  <si>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</si>
  <si>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</si>
  <si>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</si>
  <si>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</si>
  <si>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</si>
  <si>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</si>
  <si>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</si>
  <si>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</si>
  <si>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</si>
  <si>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</si>
  <si>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</si>
  <si>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</si>
  <si>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</si>
  <si>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</si>
  <si>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</si>
  <si>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</si>
  <si>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</si>
  <si>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</si>
  <si>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</si>
  <si>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</si>
  <si>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</si>
  <si>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</si>
  <si>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</si>
  <si>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</si>
  <si>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</si>
  <si>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</si>
  <si>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</si>
  <si>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</si>
  <si>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</si>
  <si>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</si>
  <si>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</si>
  <si>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</si>
  <si>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</si>
  <si>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</si>
  <si>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</si>
  <si>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</si>
  <si>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</si>
  <si>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</si>
  <si>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</si>
  <si>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</si>
  <si>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</si>
  <si>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</si>
  <si>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</si>
  <si>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</si>
  <si>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</si>
  <si>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</si>
  <si>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</si>
  <si>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</si>
  <si>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</si>
  <si>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</si>
  <si>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</si>
  <si>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</si>
  <si>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</si>
  <si>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</si>
  <si>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</si>
  <si>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</si>
  <si>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</si>
  <si>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</si>
  <si>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</si>
  <si>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</si>
  <si>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</si>
  <si>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</si>
  <si>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</si>
  <si>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</si>
  <si>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</si>
  <si>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</si>
  <si>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</si>
  <si>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</si>
  <si>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</si>
  <si>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</si>
  <si>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</si>
  <si>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</si>
  <si>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</si>
  <si>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</si>
  <si>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</si>
  <si>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</si>
  <si>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</si>
  <si>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</si>
  <si>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</si>
  <si>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</si>
  <si>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</si>
  <si>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</si>
  <si>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</si>
  <si>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</si>
  <si>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</si>
  <si>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</si>
  <si>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</si>
  <si>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</si>
  <si>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</si>
  <si>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</si>
  <si>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</si>
  <si>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</si>
  <si>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</si>
  <si>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</si>
  <si>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</si>
  <si>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</si>
  <si>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</si>
  <si>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</si>
  <si>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</si>
  <si>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</si>
  <si>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</si>
  <si>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</si>
  <si>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</si>
  <si>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</si>
  <si>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</si>
  <si>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</si>
  <si>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</si>
  <si>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</si>
  <si>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</si>
  <si>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</si>
  <si>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</si>
  <si>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</si>
  <si>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</si>
  <si>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</si>
  <si>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</si>
  <si>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</si>
  <si>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</si>
  <si>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</si>
  <si>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</si>
  <si>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</si>
  <si>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</si>
  <si>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</si>
  <si>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</si>
  <si>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</si>
  <si>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</si>
  <si>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</si>
  <si>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</si>
  <si>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</si>
  <si>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</si>
  <si>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</si>
  <si>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</si>
  <si>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</si>
  <si>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</si>
  <si>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</si>
  <si>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</si>
  <si>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</si>
  <si>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</si>
  <si>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</si>
  <si>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</si>
  <si>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</si>
  <si>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</si>
  <si>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</si>
  <si>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</si>
  <si>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</si>
  <si>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</si>
  <si>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</si>
  <si>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</si>
  <si>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</si>
  <si>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</si>
  <si>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</si>
  <si>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</si>
  <si>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</si>
  <si>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</si>
  <si>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</si>
  <si>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</si>
  <si>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</si>
  <si>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</si>
  <si>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</si>
  <si>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</si>
  <si>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</si>
  <si>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</si>
  <si>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</si>
  <si>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</si>
  <si>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</si>
  <si>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</si>
  <si>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</si>
  <si>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</si>
  <si>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</si>
  <si>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</si>
  <si>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</si>
  <si>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</si>
  <si>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</si>
  <si>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</si>
  <si>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</si>
  <si>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</si>
  <si>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</si>
  <si>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</si>
  <si>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</si>
  <si>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</si>
  <si>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</si>
  <si>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</si>
  <si>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</si>
  <si>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</si>
  <si>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</si>
  <si>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</si>
  <si>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</si>
  <si>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</si>
  <si>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</si>
  <si>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</si>
  <si>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</si>
  <si>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</si>
  <si>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</si>
  <si>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</si>
  <si>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</si>
  <si>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</si>
  <si>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</si>
  <si>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</si>
  <si>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</si>
  <si>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</si>
  <si>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</si>
  <si>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</si>
  <si>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</si>
  <si>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</si>
  <si>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</si>
  <si>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</si>
  <si>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</si>
  <si>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</si>
  <si>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</si>
  <si>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</si>
  <si>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</si>
  <si>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</si>
  <si>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</si>
  <si>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</si>
  <si>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</si>
  <si>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</si>
  <si>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</si>
  <si>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</si>
  <si>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</si>
  <si>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</si>
  <si>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</si>
  <si>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</si>
  <si>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</si>
  <si>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</si>
  <si>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</si>
  <si>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</si>
  <si>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</si>
  <si>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</si>
  <si>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</si>
  <si>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</si>
  <si>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</si>
  <si>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</si>
  <si>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</si>
  <si>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</si>
  <si>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</si>
  <si>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</si>
  <si>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</si>
  <si>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</si>
  <si>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</si>
  <si>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</si>
  <si>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</si>
  <si>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</si>
  <si>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</si>
  <si>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</si>
  <si>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</si>
  <si>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</si>
  <si>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</si>
  <si>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</si>
  <si>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</si>
  <si>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</si>
  <si>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</si>
  <si>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</si>
  <si>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</si>
  <si>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</si>
  <si>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</si>
  <si>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</si>
  <si>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</si>
  <si>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</si>
  <si>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</si>
  <si>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</si>
  <si>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</si>
  <si>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</si>
  <si>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</si>
  <si>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</si>
  <si>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</si>
  <si>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</si>
  <si>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</si>
  <si>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</si>
  <si>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</si>
  <si>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</si>
  <si>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</si>
  <si>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</si>
  <si>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</si>
  <si>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</si>
  <si>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</si>
  <si>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</si>
  <si>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</si>
  <si>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</si>
  <si>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</si>
  <si>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</si>
  <si>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</si>
  <si>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</si>
  <si>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</si>
  <si>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</si>
  <si>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</si>
  <si>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</si>
  <si>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</si>
  <si>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</si>
  <si>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</si>
  <si>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</si>
  <si>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</si>
  <si>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</si>
  <si>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</si>
  <si>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</si>
  <si>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</si>
  <si>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</si>
  <si>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</si>
  <si>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</si>
  <si>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</si>
  <si>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</si>
  <si>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</si>
  <si>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</si>
  <si>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</si>
  <si>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</si>
  <si>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</si>
  <si>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</si>
  <si>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</si>
  <si>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</si>
  <si>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</si>
  <si>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</si>
  <si>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</si>
  <si>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</si>
  <si>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</si>
  <si>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</si>
  <si>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</si>
  <si>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</si>
  <si>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</si>
  <si>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</si>
  <si>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</si>
  <si>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</si>
  <si>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</si>
  <si>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</si>
  <si>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</si>
  <si>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</si>
  <si>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</si>
  <si>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</si>
  <si>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</si>
  <si>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</si>
  <si>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</si>
  <si>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</si>
  <si>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</si>
  <si>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</si>
  <si>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</si>
  <si>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</si>
  <si>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</si>
  <si>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</si>
  <si>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</si>
  <si>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</si>
  <si>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</si>
  <si>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</si>
  <si>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</si>
  <si>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</si>
  <si>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</si>
  <si>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</si>
  <si>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</si>
  <si>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</si>
  <si>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</si>
  <si>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</si>
  <si>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</si>
  <si>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</si>
  <si>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</si>
  <si>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</si>
  <si>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</si>
  <si>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</si>
  <si>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</si>
  <si>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</si>
  <si>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</si>
  <si>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</si>
  <si>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</si>
  <si>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</si>
  <si>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</si>
  <si>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</si>
  <si>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</si>
  <si>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</si>
  <si>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</si>
  <si>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</si>
  <si>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</si>
  <si>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</si>
  <si>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</si>
  <si>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</si>
  <si>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</si>
  <si>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</si>
  <si>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</si>
  <si>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</si>
  <si>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</si>
  <si>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</si>
  <si>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</si>
  <si>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</si>
  <si>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</si>
  <si>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</si>
  <si>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</si>
  <si>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</si>
  <si>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</si>
  <si>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</si>
  <si>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</si>
  <si>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</si>
  <si>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</si>
  <si>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</si>
  <si>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</si>
  <si>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</si>
  <si>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</si>
  <si>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</si>
  <si>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</si>
  <si>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</si>
  <si>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</si>
  <si>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</si>
  <si>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</si>
  <si>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</si>
  <si>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</si>
  <si>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</si>
  <si>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</si>
  <si>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</si>
  <si>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</si>
  <si>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</si>
  <si>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</si>
  <si>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</si>
  <si>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</si>
  <si>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</si>
  <si>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</si>
  <si>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</si>
  <si>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</si>
  <si>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</si>
  <si>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</si>
  <si>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</si>
  <si>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</si>
  <si>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</si>
  <si>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</si>
  <si>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</si>
  <si>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</si>
  <si>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</si>
  <si>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</si>
  <si>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</si>
  <si>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</si>
  <si>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</si>
  <si>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</si>
  <si>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</si>
  <si>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</si>
  <si>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</si>
  <si>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</si>
  <si>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</si>
  <si>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</si>
  <si>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</si>
  <si>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</si>
  <si>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</si>
  <si>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</si>
  <si>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</si>
  <si>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</si>
  <si>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</si>
  <si>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</si>
  <si>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</si>
  <si>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</si>
  <si>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</si>
  <si>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</si>
  <si>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</si>
  <si>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</si>
  <si>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</si>
  <si>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</si>
  <si>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</si>
  <si>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</si>
  <si>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</si>
  <si>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</si>
  <si>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</si>
  <si>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</si>
  <si>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</si>
  <si>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</si>
  <si>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</si>
  <si>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</si>
  <si>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</si>
  <si>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</si>
  <si>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</si>
  <si>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</si>
  <si>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</si>
  <si>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</si>
  <si>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</si>
  <si>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</si>
  <si>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</si>
  <si>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</si>
  <si>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</si>
  <si>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</si>
  <si>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</si>
  <si>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</si>
  <si>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</si>
  <si>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</si>
  <si>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</si>
  <si>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</si>
  <si>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</si>
  <si>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</si>
  <si>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</si>
  <si>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</si>
  <si>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</si>
  <si>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</si>
  <si>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</si>
  <si>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</si>
  <si>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</si>
  <si>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</si>
  <si>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</si>
  <si>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</si>
  <si>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</si>
  <si>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</si>
  <si>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</si>
  <si>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</si>
  <si>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</si>
  <si>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</si>
  <si>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</si>
  <si>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</si>
  <si>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</si>
  <si>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</si>
  <si>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</si>
  <si>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</si>
  <si>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</si>
  <si>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</si>
  <si>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</si>
  <si>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</si>
  <si>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</si>
  <si>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</si>
  <si>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</si>
  <si>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</si>
  <si>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</si>
  <si>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</si>
  <si>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</si>
  <si>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</si>
  <si>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</si>
  <si>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</si>
  <si>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</si>
  <si>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</si>
  <si>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</si>
  <si>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</si>
  <si>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</si>
  <si>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</si>
  <si>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</si>
  <si>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</si>
  <si>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</si>
  <si>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</si>
  <si>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</si>
  <si>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</si>
  <si>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</si>
  <si>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</si>
  <si>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</si>
  <si>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</si>
  <si>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</si>
  <si>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</si>
  <si>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</si>
  <si>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</si>
  <si>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</si>
  <si>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</si>
  <si>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</si>
  <si>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</si>
  <si>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</si>
  <si>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</si>
  <si>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</si>
  <si>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</si>
  <si>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</si>
  <si>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</si>
  <si>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</si>
  <si>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</si>
  <si>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</si>
  <si>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</si>
  <si>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</si>
  <si>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</si>
  <si>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</si>
  <si>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</si>
  <si>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</si>
  <si>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</si>
  <si>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</si>
  <si>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</si>
  <si>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</si>
  <si>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</si>
  <si>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</si>
  <si>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</si>
  <si>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</si>
  <si>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</si>
  <si>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</si>
  <si>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</si>
  <si>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</si>
  <si>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</si>
  <si>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</si>
  <si>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</si>
  <si>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</si>
  <si>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</si>
  <si>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</si>
  <si>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</si>
  <si>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</si>
  <si>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</si>
  <si>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</si>
  <si>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</si>
  <si>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</si>
  <si>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</si>
  <si>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</si>
  <si>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</si>
  <si>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</si>
  <si>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</si>
  <si>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</si>
  <si>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</si>
  <si>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</si>
  <si>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</si>
  <si>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</si>
  <si>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</si>
  <si>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</si>
  <si>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</si>
  <si>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</si>
  <si>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</si>
  <si>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</si>
  <si>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</si>
  <si>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</si>
  <si>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</si>
  <si>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</si>
  <si>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</si>
  <si>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</si>
  <si>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</si>
  <si>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</si>
  <si>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</si>
  <si>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</si>
  <si>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</si>
  <si>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</si>
  <si>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</si>
  <si>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</si>
  <si>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</si>
  <si>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</si>
  <si>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</si>
  <si>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</si>
  <si>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</si>
  <si>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</si>
  <si>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</si>
  <si>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</si>
  <si>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</si>
  <si>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</si>
  <si>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</si>
  <si>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</si>
  <si>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</si>
  <si>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</si>
  <si>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</si>
  <si>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</si>
  <si>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</si>
  <si>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</si>
  <si>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</si>
  <si>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</si>
  <si>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</si>
  <si>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</si>
  <si>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</si>
  <si>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</si>
  <si>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</si>
  <si>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</si>
  <si>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</si>
  <si>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</si>
  <si>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</si>
  <si>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</si>
  <si>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</si>
  <si>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</si>
  <si>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</si>
  <si>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</si>
  <si>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</si>
  <si>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</si>
  <si>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</si>
  <si>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</si>
  <si>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</si>
  <si>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</si>
  <si>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</si>
  <si>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</si>
  <si>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</si>
  <si>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</si>
  <si>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</si>
  <si>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</si>
  <si>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</si>
  <si>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</si>
  <si>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</si>
  <si>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</si>
  <si>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</si>
  <si>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</si>
  <si>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</si>
  <si>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</si>
  <si>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</si>
  <si>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</si>
  <si>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</si>
  <si>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</si>
  <si>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</si>
  <si>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</si>
  <si>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</si>
  <si>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</si>
  <si>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</si>
  <si>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</si>
  <si>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</si>
  <si>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</si>
  <si>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</si>
  <si>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</si>
  <si>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</si>
  <si>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</si>
  <si>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</si>
  <si>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</si>
  <si>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</si>
  <si>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</si>
  <si>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</si>
  <si>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</si>
  <si>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</si>
  <si>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</si>
  <si>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</si>
  <si>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</si>
  <si>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</si>
  <si>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</si>
  <si>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</si>
  <si>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</si>
  <si>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</si>
  <si>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</si>
  <si>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</si>
  <si>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</si>
  <si>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</si>
  <si>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</si>
  <si>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</si>
  <si>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</si>
  <si>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</si>
  <si>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</si>
  <si>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</si>
  <si>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</si>
  <si>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</si>
  <si>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</si>
  <si>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</si>
  <si>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</si>
  <si>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</si>
  <si>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</si>
  <si>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</si>
  <si>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</si>
  <si>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</si>
  <si>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</si>
  <si>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</si>
  <si>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</si>
  <si>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</si>
  <si>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</si>
  <si>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</si>
  <si>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</si>
  <si>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</si>
  <si>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</si>
  <si>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</si>
  <si>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</si>
  <si>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</si>
  <si>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</si>
  <si>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</si>
  <si>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</si>
  <si>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</si>
  <si>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</si>
  <si>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</si>
  <si>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</si>
  <si>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</si>
  <si>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</si>
  <si>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</si>
  <si>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</si>
  <si>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</si>
  <si>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</si>
  <si>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</si>
  <si>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</si>
  <si>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</si>
  <si>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</si>
  <si>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</si>
  <si>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</si>
  <si>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</si>
  <si>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</si>
  <si>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</si>
  <si>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</si>
  <si>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</si>
  <si>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</si>
  <si>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</si>
  <si>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</si>
  <si>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</si>
  <si>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</si>
  <si>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</si>
  <si>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</si>
  <si>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</si>
  <si>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</si>
  <si>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</si>
  <si>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</si>
  <si>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</si>
  <si>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</si>
  <si>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</si>
  <si>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</si>
  <si>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</si>
  <si>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</si>
  <si>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</si>
  <si>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</si>
  <si>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</si>
  <si>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</si>
  <si>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</si>
  <si>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</si>
  <si>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</si>
  <si>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</si>
  <si>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</si>
  <si>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</si>
  <si>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</si>
  <si>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</si>
  <si>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</si>
  <si>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</si>
  <si>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</si>
  <si>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</si>
  <si>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</si>
  <si>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</si>
  <si>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</si>
  <si>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</si>
  <si>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</si>
  <si>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</si>
  <si>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</si>
  <si>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</si>
  <si>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</si>
  <si>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</si>
  <si>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</si>
  <si>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</si>
  <si>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</si>
  <si>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</si>
  <si>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</si>
  <si>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</si>
  <si>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</si>
  <si>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</si>
  <si>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</si>
  <si>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</si>
  <si>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</si>
  <si>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</si>
  <si>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</si>
  <si>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</si>
  <si>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</si>
  <si>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</si>
  <si>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</si>
  <si>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</si>
  <si>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</si>
  <si>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</si>
  <si>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</si>
  <si>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</si>
  <si>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</si>
  <si>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</si>
  <si>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</si>
  <si>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</si>
  <si>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</si>
  <si>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</si>
  <si>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</si>
  <si>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</si>
  <si>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</si>
  <si>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</si>
  <si>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</si>
  <si>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</si>
  <si>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</si>
  <si>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</si>
  <si>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</si>
  <si>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</si>
  <si>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</si>
  <si>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</si>
  <si>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</si>
  <si>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</si>
  <si>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</si>
  <si>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</si>
  <si>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</si>
  <si>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</si>
  <si>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</si>
  <si>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</si>
  <si>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</si>
  <si>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</si>
  <si>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</si>
  <si>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</si>
  <si>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</si>
  <si>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</si>
  <si>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</si>
  <si>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</si>
  <si>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</si>
  <si>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</si>
  <si>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</si>
  <si>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</si>
  <si>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</si>
  <si>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</si>
  <si>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</si>
  <si>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</si>
  <si>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</si>
  <si>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</si>
  <si>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</si>
  <si>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</si>
  <si>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</si>
  <si>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</si>
  <si>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</si>
  <si>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</si>
  <si>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</si>
  <si>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</si>
  <si>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</si>
  <si>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</si>
  <si>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</si>
  <si>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</si>
  <si>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</si>
  <si>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</si>
  <si>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</si>
  <si>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</si>
  <si>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</si>
  <si>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</si>
  <si>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</si>
  <si>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</si>
  <si>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</si>
  <si>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</si>
  <si>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</si>
  <si>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</si>
  <si>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</si>
  <si>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</si>
  <si>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</si>
  <si>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</si>
  <si>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</si>
  <si>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</si>
  <si>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</si>
  <si>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</si>
  <si>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</si>
  <si>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</si>
  <si>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</si>
  <si>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</si>
  <si>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</si>
  <si>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</si>
  <si>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</si>
  <si>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</si>
  <si>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</si>
  <si>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</si>
  <si>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</si>
  <si>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</si>
  <si>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</si>
  <si>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</si>
  <si>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</si>
  <si>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</si>
  <si>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</si>
  <si>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</si>
  <si>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</si>
  <si>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</si>
  <si>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</si>
  <si>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</si>
  <si>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</si>
  <si>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</si>
  <si>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</si>
  <si>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</si>
  <si>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</si>
  <si>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</si>
  <si>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</si>
  <si>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</si>
  <si>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</si>
  <si>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</si>
  <si>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</si>
  <si>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</si>
  <si>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</si>
  <si>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</si>
  <si>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</si>
  <si>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</si>
  <si>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</si>
  <si>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</si>
  <si>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</si>
  <si>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</si>
  <si>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</si>
  <si>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</si>
  <si>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</si>
  <si>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</si>
  <si>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</si>
  <si>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</si>
  <si>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</si>
  <si>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</si>
  <si>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</si>
  <si>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</si>
  <si>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</si>
  <si>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</si>
  <si>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</si>
  <si>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</si>
  <si>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</si>
  <si>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</si>
  <si>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</si>
  <si>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</si>
  <si>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</si>
  <si>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</si>
  <si>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</si>
  <si>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</si>
  <si>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</si>
  <si>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</si>
  <si>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</si>
  <si>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</si>
  <si>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</si>
  <si>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</si>
  <si>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</si>
  <si>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</si>
  <si>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</si>
  <si>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</si>
  <si>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</si>
  <si>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</si>
  <si>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</si>
  <si>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</si>
  <si>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</si>
  <si>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</si>
  <si>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</si>
  <si>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</si>
  <si>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</si>
  <si>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</si>
  <si>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</si>
  <si>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</si>
  <si>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</si>
  <si>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</si>
  <si>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</si>
  <si>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</si>
  <si>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</si>
  <si>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</si>
  <si>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</si>
  <si>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</si>
  <si>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</si>
  <si>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</si>
  <si>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</si>
  <si>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</si>
  <si>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</si>
  <si>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</si>
  <si>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</si>
  <si>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</si>
  <si>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</si>
  <si>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</si>
  <si>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</si>
  <si>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</si>
  <si>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</si>
  <si>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</si>
  <si>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</si>
  <si>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</si>
  <si>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</si>
  <si>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</si>
  <si>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</si>
  <si>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</si>
  <si>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</si>
  <si>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</si>
  <si>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</si>
  <si>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</si>
  <si>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</si>
  <si>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</si>
  <si>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</si>
  <si>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</si>
  <si>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</si>
  <si>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</si>
  <si>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</si>
  <si>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</si>
  <si>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</si>
  <si>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</si>
  <si>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</si>
  <si>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</si>
  <si>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</si>
  <si>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</si>
  <si>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</si>
  <si>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</si>
  <si>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</si>
  <si>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</si>
  <si>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</si>
  <si>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</si>
  <si>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</si>
  <si>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</si>
  <si>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</si>
  <si>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</si>
  <si>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</si>
  <si>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</si>
  <si>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</si>
  <si>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</si>
  <si>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</si>
  <si>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</si>
  <si>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</si>
  <si>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</si>
  <si>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</si>
  <si>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</si>
  <si>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</si>
  <si>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</si>
  <si>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</si>
  <si>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</si>
  <si>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</si>
  <si>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</si>
  <si>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</si>
  <si>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</si>
  <si>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</si>
  <si>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</si>
  <si>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</si>
  <si>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</si>
  <si>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</si>
  <si>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</si>
  <si>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</si>
  <si>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</si>
  <si>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</si>
  <si>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</si>
  <si>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</si>
  <si>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</si>
  <si>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</si>
  <si>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</si>
  <si>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</si>
  <si>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</si>
  <si>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</si>
  <si>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</si>
  <si>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</si>
  <si>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</si>
  <si>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</si>
  <si>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</si>
  <si>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</si>
  <si>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</si>
  <si>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</si>
  <si>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</si>
  <si>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</si>
  <si>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</si>
  <si>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</si>
  <si>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</si>
  <si>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</si>
  <si>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</si>
  <si>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</si>
  <si>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</si>
  <si>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</si>
  <si>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</si>
  <si>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</si>
  <si>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</si>
  <si>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</si>
  <si>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</si>
  <si>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</si>
  <si>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</si>
  <si>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</si>
  <si>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</si>
  <si>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</si>
  <si>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</si>
  <si>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</si>
  <si>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</si>
  <si>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</si>
  <si>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</si>
  <si>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</si>
  <si>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</si>
  <si>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</si>
  <si>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</si>
  <si>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</si>
  <si>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</si>
  <si>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</si>
  <si>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</si>
  <si>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</si>
  <si>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</si>
  <si>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</si>
  <si>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</si>
  <si>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</si>
  <si>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</si>
  <si>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</si>
  <si>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</si>
  <si>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</si>
  <si>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</si>
  <si>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</si>
  <si>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</si>
  <si>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</si>
  <si>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</si>
  <si>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</si>
  <si>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</si>
  <si>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</si>
  <si>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</si>
  <si>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</si>
  <si>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</si>
  <si>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</si>
  <si>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</si>
  <si>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</si>
  <si>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</si>
  <si>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</si>
  <si>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</si>
  <si>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</si>
  <si>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</si>
  <si>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</si>
  <si>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</si>
  <si>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</si>
  <si>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</si>
  <si>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</si>
  <si>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</si>
  <si>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</si>
  <si>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</si>
  <si>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</si>
  <si>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</si>
  <si>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</si>
  <si>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</si>
  <si>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</si>
  <si>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</si>
  <si>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</si>
  <si>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</si>
  <si>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</si>
  <si>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</si>
  <si>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</si>
  <si>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</si>
  <si>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</si>
  <si>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</si>
  <si>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</si>
  <si>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</si>
  <si>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</si>
  <si>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</si>
  <si>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</si>
  <si>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</si>
  <si>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</si>
  <si>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</si>
  <si>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</si>
  <si>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</si>
  <si>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</si>
  <si>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</si>
  <si>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</si>
  <si>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</si>
  <si>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</si>
  <si>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</si>
  <si>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</si>
  <si>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</si>
  <si>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</si>
  <si>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</si>
  <si>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</si>
  <si>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</si>
  <si>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</si>
  <si>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</si>
  <si>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</si>
  <si>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</si>
  <si>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</si>
  <si>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</si>
  <si>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</si>
  <si>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</si>
  <si>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</si>
  <si>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</si>
  <si>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</si>
  <si>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</si>
  <si>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</si>
  <si>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</si>
  <si>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</si>
  <si>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</si>
  <si>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</si>
  <si>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</si>
  <si>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</si>
  <si>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</si>
  <si>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</si>
  <si>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</si>
  <si>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</si>
  <si>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</si>
  <si>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</si>
  <si>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</si>
  <si>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</si>
  <si>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</si>
  <si>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</si>
  <si>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</si>
  <si>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</si>
  <si>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</si>
  <si>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</si>
  <si>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</si>
  <si>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</si>
  <si>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</si>
  <si>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</si>
  <si>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</si>
  <si>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</si>
  <si>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</si>
  <si>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</si>
  <si>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</si>
  <si>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</si>
  <si>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</si>
  <si>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</si>
  <si>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</si>
  <si>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</si>
  <si>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</si>
  <si>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</si>
  <si>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</si>
  <si>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</si>
  <si>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</si>
  <si>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</si>
  <si>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</si>
  <si>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</si>
  <si>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</si>
  <si>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</si>
  <si>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</si>
  <si>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</si>
  <si>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</si>
  <si>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</si>
  <si>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</si>
  <si>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</si>
  <si>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</si>
  <si>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</si>
  <si>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</si>
  <si>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</si>
  <si>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</si>
  <si>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</si>
  <si>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</si>
  <si>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</si>
  <si>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</si>
  <si>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</si>
  <si>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</si>
  <si>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</si>
  <si>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</si>
  <si>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</si>
  <si>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</si>
  <si>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</si>
  <si>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</si>
  <si>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</si>
  <si>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</si>
  <si>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</si>
  <si>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</si>
  <si>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</si>
  <si>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</si>
  <si>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</si>
  <si>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</si>
  <si>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</si>
  <si>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</si>
  <si>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</si>
  <si>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</si>
  <si>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</si>
  <si>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</si>
  <si>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</si>
  <si>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</si>
  <si>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</si>
  <si>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</si>
  <si>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</si>
  <si>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</si>
  <si>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</si>
  <si>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</si>
  <si>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</si>
  <si>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</si>
  <si>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</si>
  <si>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</si>
  <si>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</si>
  <si>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</si>
  <si>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</si>
  <si>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</si>
  <si>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</si>
  <si>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</si>
  <si>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</si>
  <si>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</si>
  <si>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</si>
  <si>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</si>
  <si>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</si>
  <si>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</si>
  <si>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</si>
  <si>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</si>
  <si>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</si>
  <si>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</si>
  <si>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</si>
  <si>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</si>
  <si>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</si>
  <si>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</si>
  <si>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</si>
  <si>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</si>
  <si>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</si>
  <si>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</si>
  <si>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</si>
  <si>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</si>
  <si>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</si>
  <si>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</si>
  <si>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</si>
  <si>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</si>
  <si>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</si>
  <si>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</si>
  <si>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</si>
  <si>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</si>
  <si>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</si>
  <si>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</si>
  <si>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</si>
  <si>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</si>
  <si>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</si>
  <si>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</si>
  <si>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</si>
  <si>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</si>
  <si>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</si>
  <si>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</si>
  <si>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</si>
  <si>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</si>
  <si>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</si>
  <si>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</si>
  <si>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</si>
  <si>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</si>
  <si>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</si>
  <si>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</si>
  <si>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</si>
  <si>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</si>
  <si>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</si>
  <si>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</si>
  <si>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</si>
  <si>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</si>
  <si>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</si>
  <si>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</si>
  <si>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</si>
  <si>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</si>
  <si>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</si>
  <si>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</si>
  <si>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</si>
  <si>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</si>
  <si>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</si>
  <si>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</si>
  <si>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</si>
  <si>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</si>
  <si>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</si>
  <si>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</si>
  <si>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</si>
  <si>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</si>
  <si>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</si>
  <si>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</si>
  <si>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</si>
  <si>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</si>
  <si>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</si>
  <si>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</si>
  <si>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</si>
  <si>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</si>
  <si>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</si>
  <si>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</si>
  <si>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</si>
  <si>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</si>
  <si>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</si>
  <si>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</si>
  <si>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</si>
  <si>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</si>
  <si>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</si>
  <si>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</si>
  <si>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</si>
  <si>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</si>
  <si>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</si>
  <si>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</si>
  <si>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</si>
  <si>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</si>
  <si>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</si>
  <si>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</si>
  <si>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</si>
  <si>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</si>
  <si>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</si>
  <si>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</si>
  <si>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</si>
  <si>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</si>
  <si>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</si>
  <si>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</si>
  <si>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</si>
  <si>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</si>
  <si>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</si>
  <si>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</si>
  <si>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</si>
  <si>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</si>
  <si>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</si>
  <si>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</si>
  <si>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</si>
  <si>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</si>
  <si>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</si>
  <si>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</si>
  <si>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</si>
  <si>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</si>
  <si>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</si>
  <si>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</si>
  <si>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</si>
  <si>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</si>
  <si>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</si>
  <si>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</si>
  <si>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</si>
  <si>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</si>
  <si>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</si>
  <si>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</si>
  <si>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</si>
  <si>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</si>
  <si>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</si>
  <si>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</si>
  <si>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</si>
  <si>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</si>
  <si>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</si>
  <si>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</si>
  <si>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</si>
  <si>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</si>
  <si>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</si>
  <si>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</si>
  <si>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</si>
  <si>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</si>
  <si>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</si>
  <si>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</si>
  <si>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</si>
  <si>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</si>
  <si>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</si>
  <si>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</si>
  <si>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</si>
  <si>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</si>
  <si>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</si>
  <si>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</si>
  <si>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</si>
  <si>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</si>
  <si>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</si>
  <si>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</si>
  <si>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</si>
  <si>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</si>
  <si>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</si>
  <si>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</si>
  <si>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</si>
  <si>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</si>
  <si>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</si>
  <si>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</si>
  <si>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</si>
  <si>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</si>
  <si>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</si>
  <si>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</si>
  <si>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</si>
  <si>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</si>
  <si>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</si>
  <si>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</si>
  <si>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</si>
  <si>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</si>
  <si>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</si>
  <si>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</si>
  <si>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</si>
  <si>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</si>
  <si>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</si>
  <si>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</si>
  <si>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</si>
  <si>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</si>
  <si>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</si>
  <si>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</si>
  <si>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</si>
  <si>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</si>
  <si>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</si>
  <si>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</si>
  <si>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</si>
  <si>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</si>
  <si>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</si>
  <si>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</si>
  <si>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</si>
  <si>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</si>
  <si>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</si>
  <si>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</si>
  <si>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</si>
  <si>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</si>
  <si>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</si>
  <si>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</si>
  <si>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</si>
  <si>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</si>
  <si>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</si>
  <si>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</si>
  <si>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</si>
  <si>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</si>
  <si>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</si>
  <si>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</si>
  <si>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</si>
  <si>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</si>
  <si>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</si>
  <si>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</si>
  <si>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</si>
  <si>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</si>
  <si>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</si>
  <si>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</si>
  <si>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</si>
  <si>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</si>
  <si>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</si>
  <si>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</si>
  <si>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</si>
  <si>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</si>
  <si>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</si>
  <si>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</si>
  <si>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</si>
  <si>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</si>
  <si>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</si>
  <si>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</si>
  <si>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</si>
  <si>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</si>
  <si>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</si>
  <si>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</si>
  <si>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</si>
  <si>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</si>
  <si>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</si>
  <si>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</si>
  <si>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</si>
  <si>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</si>
  <si>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</si>
  <si>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</si>
  <si>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</si>
  <si>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</si>
  <si>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</si>
  <si>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</si>
  <si>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</si>
  <si>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</si>
  <si>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</si>
  <si>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</si>
  <si>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</si>
  <si>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</si>
  <si>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</si>
  <si>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</si>
  <si>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</si>
  <si>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</si>
  <si>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</si>
  <si>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</si>
  <si>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</si>
  <si>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</si>
  <si>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</si>
  <si>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</si>
  <si>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</si>
  <si>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</si>
  <si>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</si>
  <si>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</si>
  <si>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</si>
  <si>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</si>
  <si>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</si>
  <si>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</si>
  <si>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</si>
  <si>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</si>
  <si>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</si>
  <si>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</si>
  <si>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</si>
  <si>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</si>
  <si>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</si>
  <si>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</si>
  <si>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</si>
  <si>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</si>
  <si>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</si>
  <si>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</si>
  <si>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</si>
  <si>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</si>
  <si>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</si>
  <si>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</si>
  <si>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</si>
  <si>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</si>
  <si>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</si>
  <si>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</si>
  <si>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</si>
  <si>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</si>
  <si>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</si>
  <si>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</si>
  <si>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</si>
  <si>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</si>
  <si>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</si>
  <si>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</si>
  <si>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</si>
  <si>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</si>
  <si>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</si>
  <si>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</si>
  <si>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</si>
  <si>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</si>
  <si>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</si>
  <si>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</si>
  <si>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</si>
  <si>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</si>
  <si>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</si>
  <si>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</si>
  <si>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</si>
  <si>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</si>
  <si>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</si>
  <si>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</si>
  <si>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</si>
  <si>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</si>
  <si>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</si>
  <si>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</si>
  <si>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</si>
  <si>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</si>
  <si>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</si>
  <si>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</si>
  <si>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</si>
  <si>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</si>
  <si>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</si>
  <si>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</si>
  <si>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</si>
  <si>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</si>
  <si>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</si>
  <si>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</si>
  <si>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</si>
  <si>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</si>
  <si>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</si>
  <si>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</si>
  <si>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</si>
  <si>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</si>
  <si>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</si>
  <si>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</si>
  <si>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</si>
  <si>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</si>
  <si>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</si>
  <si>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</si>
  <si>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</si>
  <si>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</si>
  <si>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</si>
  <si>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</si>
  <si>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</si>
  <si>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</si>
  <si>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</si>
  <si>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</si>
  <si>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</si>
  <si>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</si>
  <si>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</si>
  <si>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</si>
  <si>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</si>
  <si>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</si>
  <si>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</si>
  <si>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</si>
  <si>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</si>
  <si>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</si>
  <si>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</si>
  <si>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</si>
  <si>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</si>
  <si>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</si>
  <si>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</si>
  <si>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</si>
  <si>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</si>
  <si>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</si>
  <si>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</si>
  <si>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</si>
  <si>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</si>
  <si>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</si>
  <si>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</si>
  <si>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</si>
  <si>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</si>
  <si>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</si>
  <si>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</si>
  <si>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</si>
  <si>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</si>
  <si>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</si>
  <si>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</si>
  <si>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</si>
  <si>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</si>
  <si>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</si>
  <si>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</si>
  <si>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</si>
  <si>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</si>
  <si>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</si>
  <si>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</si>
  <si>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</si>
  <si>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</si>
  <si>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</si>
  <si>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</si>
  <si>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</si>
  <si>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</si>
  <si>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</si>
  <si>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</si>
  <si>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</si>
  <si>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</si>
  <si>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</si>
  <si>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</si>
  <si>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</si>
  <si>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</si>
  <si>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</si>
  <si>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</si>
  <si>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</si>
  <si>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</si>
  <si>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</si>
  <si>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</si>
  <si>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</si>
  <si>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</si>
  <si>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</si>
  <si>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</si>
  <si>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</si>
  <si>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</si>
  <si>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</si>
  <si>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</si>
  <si>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</si>
  <si>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</si>
  <si>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</si>
  <si>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</si>
  <si>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</si>
  <si>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</si>
  <si>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</si>
  <si>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</si>
  <si>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</si>
  <si>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</si>
  <si>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</si>
  <si>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</si>
  <si>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</si>
  <si>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</si>
  <si>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</si>
  <si>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</si>
  <si>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</si>
  <si>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</si>
  <si>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</si>
  <si>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</si>
  <si>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</si>
  <si>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</si>
  <si>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</si>
  <si>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</si>
  <si>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</si>
  <si>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</si>
  <si>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</si>
  <si>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</si>
  <si>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</si>
  <si>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</si>
  <si>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</si>
  <si>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</si>
  <si>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</si>
  <si>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</si>
  <si>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</si>
  <si>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</si>
  <si>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</si>
  <si>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</si>
  <si>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</si>
  <si>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</si>
  <si>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</si>
  <si>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</si>
  <si>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</si>
  <si>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</si>
  <si>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</si>
  <si>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</si>
  <si>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</si>
  <si>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</si>
  <si>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</si>
  <si>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</si>
  <si>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</si>
  <si>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</si>
  <si>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</si>
  <si>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</si>
  <si>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</si>
  <si>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</si>
  <si>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</si>
  <si>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</si>
  <si>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</si>
  <si>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</si>
  <si>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</si>
  <si>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</si>
  <si>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</si>
  <si>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</si>
  <si>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</si>
  <si>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</si>
  <si>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</si>
  <si>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</si>
  <si>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</si>
  <si>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</si>
  <si>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</si>
  <si>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</si>
  <si>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</si>
  <si>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</si>
  <si>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</si>
  <si>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</si>
  <si>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</si>
  <si>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</si>
  <si>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</si>
  <si>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</si>
  <si>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</si>
  <si>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</si>
  <si>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</si>
  <si>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</si>
  <si>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</si>
  <si>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</si>
  <si>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</si>
  <si>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</si>
  <si>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</si>
  <si>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</si>
  <si>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</si>
  <si>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</si>
  <si>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</si>
  <si>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</si>
  <si>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</si>
  <si>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</si>
  <si>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</si>
  <si>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</si>
  <si>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</si>
  <si>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</si>
  <si>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</si>
  <si>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</si>
  <si>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</si>
  <si>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</si>
  <si>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</si>
  <si>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</si>
  <si>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</si>
  <si>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</si>
  <si>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</si>
  <si>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</si>
  <si>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</si>
  <si>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</si>
  <si>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</si>
  <si>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</si>
  <si>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</si>
  <si>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</si>
  <si>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</si>
  <si>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</si>
  <si>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</si>
  <si>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</si>
  <si>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</si>
  <si>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</si>
  <si>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</si>
  <si>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</si>
  <si>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</si>
  <si>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</si>
  <si>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</si>
  <si>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</si>
  <si>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</si>
  <si>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</si>
  <si>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</si>
  <si>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</si>
  <si>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</si>
  <si>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</si>
  <si>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</si>
  <si>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</si>
  <si>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</si>
  <si>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</si>
  <si>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</si>
  <si>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</si>
  <si>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</si>
  <si>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</si>
  <si>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</si>
  <si>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</si>
  <si>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</si>
  <si>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</si>
  <si>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</si>
  <si>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</si>
  <si>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</si>
  <si>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</si>
  <si>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</si>
  <si>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</si>
  <si>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</si>
  <si>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</si>
  <si>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</si>
  <si>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</si>
  <si>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</si>
  <si>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</si>
  <si>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</si>
  <si>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</si>
  <si>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</si>
  <si>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</si>
  <si>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</si>
  <si>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</si>
  <si>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</si>
  <si>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</si>
  <si>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</si>
  <si>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</si>
  <si>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</si>
  <si>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</si>
  <si>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</si>
  <si>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</si>
  <si>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</si>
  <si>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</si>
  <si>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</si>
  <si>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</si>
  <si>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</si>
  <si>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</si>
  <si>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</si>
  <si>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</si>
  <si>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</si>
  <si>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</si>
  <si>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</si>
  <si>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</si>
  <si>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</si>
  <si>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</si>
  <si>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</si>
  <si>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</si>
  <si>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</si>
  <si>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</si>
  <si>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</si>
  <si>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</si>
  <si>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</si>
  <si>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</si>
  <si>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</si>
  <si>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</si>
  <si>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</si>
  <si>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</si>
  <si>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</si>
  <si>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</si>
  <si>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</si>
  <si>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</si>
  <si>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</si>
  <si>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</si>
  <si>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</si>
  <si>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</si>
  <si>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</si>
  <si>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</si>
  <si>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</si>
  <si>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</si>
  <si>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</si>
  <si>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</si>
  <si>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</si>
  <si>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</si>
  <si>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</si>
  <si>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</si>
  <si>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</si>
  <si>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</si>
  <si>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</si>
  <si>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</si>
  <si>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</si>
  <si>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</si>
  <si>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</si>
  <si>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</si>
  <si>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</si>
  <si>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</si>
  <si>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</si>
  <si>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</si>
  <si>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</si>
  <si>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</si>
  <si>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</si>
  <si>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</si>
  <si>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</si>
  <si>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</si>
  <si>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</si>
  <si>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</si>
  <si>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</si>
  <si>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</si>
  <si>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</si>
  <si>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</si>
  <si>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</si>
  <si>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</si>
  <si>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</si>
  <si>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</si>
  <si>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</si>
  <si>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</si>
  <si>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</si>
  <si>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</si>
  <si>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</si>
  <si>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</si>
  <si>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</si>
  <si>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</si>
  <si>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</si>
  <si>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</si>
  <si>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</si>
  <si>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</si>
  <si>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</si>
  <si>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</si>
  <si>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</si>
  <si>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</si>
  <si>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</si>
  <si>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</si>
  <si>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</si>
  <si>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</si>
  <si>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</si>
  <si>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</si>
  <si>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</si>
  <si>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</si>
  <si>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</si>
  <si>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</si>
  <si>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</si>
  <si>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</si>
  <si>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</si>
  <si>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</si>
  <si>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</si>
  <si>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</si>
  <si>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</si>
  <si>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</si>
  <si>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</si>
  <si>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</si>
  <si>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</si>
  <si>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</si>
  <si>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</si>
  <si>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</si>
  <si>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</si>
  <si>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</si>
  <si>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</si>
  <si>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</si>
  <si>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</si>
  <si>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</si>
  <si>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</si>
  <si>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</si>
  <si>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</si>
  <si>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</si>
  <si>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</si>
  <si>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</si>
  <si>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</si>
  <si>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</si>
  <si>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</si>
  <si>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</si>
  <si>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</si>
  <si>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</si>
  <si>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</si>
  <si>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</si>
  <si>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</si>
  <si>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</si>
  <si>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</si>
  <si>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</si>
  <si>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</si>
  <si>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</si>
  <si>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</si>
  <si>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</si>
  <si>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</si>
  <si>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</si>
  <si>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</si>
  <si>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</si>
  <si>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</si>
  <si>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</si>
  <si>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</si>
  <si>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</si>
  <si>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</si>
  <si>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</si>
  <si>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</si>
  <si>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</si>
  <si>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</si>
  <si>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</si>
  <si>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</si>
  <si>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</si>
  <si>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</si>
  <si>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</si>
  <si>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</si>
  <si>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</si>
  <si>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</si>
  <si>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</si>
  <si>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</si>
  <si>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</si>
  <si>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</si>
  <si>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</si>
  <si>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</si>
  <si>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</si>
  <si>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</si>
  <si>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</si>
  <si>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</si>
  <si>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</si>
  <si>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</si>
  <si>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</si>
  <si>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</si>
  <si>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</si>
  <si>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</si>
  <si>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</si>
  <si>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</si>
  <si>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</si>
  <si>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</si>
  <si>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</si>
  <si>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</si>
  <si>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</si>
  <si>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</si>
  <si>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</si>
  <si>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</si>
  <si>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</si>
  <si>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</si>
  <si>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</si>
  <si>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</si>
  <si>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</si>
  <si>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</si>
  <si>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</si>
  <si>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</si>
  <si>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</si>
  <si>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</si>
  <si>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</si>
  <si>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</si>
  <si>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</si>
  <si>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</si>
  <si>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</si>
  <si>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</si>
  <si>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</si>
  <si>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</si>
  <si>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</si>
  <si>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</si>
  <si>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</si>
  <si>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</si>
  <si>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</si>
  <si>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</si>
  <si>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</si>
  <si>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</si>
  <si>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</si>
  <si>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</si>
  <si>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</si>
  <si>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</si>
  <si>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</si>
  <si>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</si>
  <si>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</si>
  <si>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</si>
  <si>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</si>
  <si>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</si>
  <si>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</si>
  <si>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</si>
  <si>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</si>
  <si>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</si>
  <si>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</si>
  <si>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</si>
  <si>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</si>
  <si>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</si>
  <si>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</si>
  <si>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</si>
  <si>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</si>
  <si>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</si>
  <si>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</si>
  <si>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</si>
  <si>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</si>
  <si>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</si>
  <si>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</si>
  <si>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</si>
  <si>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</si>
  <si>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</si>
  <si>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</si>
  <si>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</si>
  <si>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</si>
  <si>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</si>
  <si>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</si>
  <si>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</si>
  <si>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</si>
  <si>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</si>
  <si>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</si>
  <si>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</si>
  <si>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</si>
  <si>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</si>
  <si>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</si>
  <si>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</si>
  <si>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</si>
  <si>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</si>
  <si>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</si>
  <si>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</si>
  <si>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</si>
  <si>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</si>
  <si>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</si>
  <si>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</si>
  <si>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</si>
  <si>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</si>
  <si>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</si>
  <si>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</si>
  <si>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</si>
  <si>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</si>
  <si>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</si>
  <si>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</si>
  <si>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</si>
  <si>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</si>
  <si>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</si>
  <si>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</si>
  <si>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</si>
  <si>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</si>
  <si>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</si>
  <si>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</si>
  <si>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</si>
  <si>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</si>
  <si>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</si>
  <si>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</si>
  <si>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</si>
  <si>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</si>
  <si>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</si>
  <si>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</si>
  <si>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</si>
  <si>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</si>
  <si>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</si>
  <si>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</si>
  <si>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</si>
  <si>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</si>
  <si>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</si>
  <si>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</si>
  <si>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</si>
  <si>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</si>
  <si>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</si>
  <si>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</si>
  <si>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</si>
  <si>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</si>
  <si>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</si>
  <si>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</si>
  <si>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</si>
  <si>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</si>
  <si>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</si>
  <si>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</si>
  <si>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</si>
  <si>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</si>
  <si>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</si>
  <si>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</si>
  <si>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</si>
  <si>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</si>
  <si>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</si>
  <si>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</si>
  <si>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</si>
  <si>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</si>
  <si>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</si>
  <si>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</si>
  <si>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</si>
  <si>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</si>
  <si>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</si>
  <si>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</si>
  <si>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</si>
  <si>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</si>
  <si>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</si>
  <si>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</si>
  <si>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</si>
  <si>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</si>
  <si>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</si>
  <si>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</si>
  <si>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</si>
  <si>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</si>
  <si>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</si>
  <si>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</si>
  <si>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</si>
  <si>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</si>
  <si>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</si>
  <si>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</si>
  <si>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</si>
  <si>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</si>
  <si>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</si>
  <si>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</si>
  <si>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</si>
  <si>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</si>
  <si>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</si>
  <si>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</si>
  <si>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</si>
  <si>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</si>
  <si>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</si>
  <si>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</si>
  <si>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</si>
  <si>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</si>
  <si>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</si>
  <si>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</si>
  <si>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</si>
  <si>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</si>
  <si>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</si>
  <si>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</si>
  <si>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</si>
  <si>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</si>
  <si>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</si>
  <si>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</si>
  <si>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</si>
  <si>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</si>
  <si>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</si>
  <si>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</si>
  <si>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</si>
  <si>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</si>
  <si>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</si>
  <si>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</si>
  <si>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</si>
  <si>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</si>
  <si>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</si>
  <si>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</si>
  <si>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</si>
  <si>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</si>
  <si>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</si>
  <si>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</si>
  <si>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</si>
  <si>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</si>
  <si>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</si>
  <si>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</si>
  <si>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</si>
  <si>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</si>
  <si>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</si>
  <si>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</si>
  <si>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</si>
  <si>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</si>
  <si>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</si>
  <si>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</si>
  <si>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</si>
  <si>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</si>
  <si>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</si>
  <si>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</si>
  <si>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</si>
  <si>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</si>
  <si>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</si>
  <si>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</si>
  <si>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</si>
  <si>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</si>
  <si>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</si>
  <si>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</si>
  <si>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</si>
  <si>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</si>
  <si>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</si>
  <si>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</si>
  <si>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</si>
  <si>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</si>
  <si>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</si>
  <si>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</si>
  <si>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</si>
  <si>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</si>
  <si>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</si>
  <si>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</si>
  <si>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</si>
  <si>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</si>
  <si>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</si>
  <si>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</si>
  <si>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</si>
  <si>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</si>
  <si>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</si>
  <si>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</si>
  <si>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</si>
  <si>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</si>
  <si>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</si>
  <si>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</si>
  <si>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</si>
  <si>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</si>
  <si>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</si>
  <si>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</si>
  <si>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</si>
  <si>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</si>
  <si>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</si>
  <si>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</si>
  <si>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</si>
  <si>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</si>
  <si>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</si>
  <si>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</si>
  <si>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</si>
  <si>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</si>
  <si>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</si>
  <si>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</si>
  <si>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</si>
  <si>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</si>
  <si>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</si>
  <si>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</si>
  <si>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</si>
  <si>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</si>
  <si>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</si>
  <si>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</si>
  <si>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</si>
  <si>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</si>
  <si>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</si>
  <si>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</si>
  <si>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</si>
  <si>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</si>
  <si>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</si>
  <si>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</si>
  <si>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</si>
  <si>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</si>
  <si>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</si>
  <si>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</si>
  <si>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</si>
  <si>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</si>
  <si>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</si>
  <si>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</si>
  <si>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</si>
  <si>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</si>
  <si>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</si>
  <si>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</si>
  <si>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</si>
  <si>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</si>
  <si>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</si>
  <si>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</si>
  <si>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</si>
  <si>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</si>
  <si>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</si>
  <si>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</si>
  <si>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</si>
  <si>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</si>
  <si>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</si>
  <si>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</si>
  <si>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</si>
  <si>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</si>
  <si>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</si>
  <si>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</si>
  <si>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</si>
  <si>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</si>
  <si>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</si>
  <si>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</si>
  <si>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</si>
  <si>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</si>
  <si>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</si>
  <si>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</si>
  <si>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</si>
  <si>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</si>
  <si>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</si>
  <si>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</si>
  <si>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</si>
  <si>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</si>
  <si>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</si>
  <si>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</si>
  <si>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</si>
  <si>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</si>
  <si>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</si>
  <si>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</si>
  <si>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</si>
  <si>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</si>
  <si>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</si>
  <si>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</si>
  <si>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</si>
  <si>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</si>
  <si>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</si>
  <si>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</si>
  <si>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</si>
  <si>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</si>
  <si>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</si>
  <si>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</si>
  <si>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</si>
  <si>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</si>
  <si>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</si>
  <si>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</si>
  <si>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</si>
  <si>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</si>
  <si>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</si>
  <si>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</si>
  <si>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</si>
  <si>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</si>
  <si>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</si>
  <si>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</si>
  <si>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</si>
  <si>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</si>
  <si>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</si>
  <si>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</si>
  <si>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</si>
  <si>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</si>
  <si>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</si>
  <si>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</si>
  <si>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</si>
  <si>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</si>
  <si>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</si>
  <si>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</si>
  <si>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</si>
  <si>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</si>
  <si>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</si>
  <si>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</si>
  <si>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</si>
  <si>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</si>
  <si>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</si>
  <si>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</si>
  <si>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</si>
  <si>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</si>
  <si>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</si>
  <si>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</si>
  <si>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</si>
  <si>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</si>
  <si>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</si>
  <si>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</si>
  <si>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</si>
  <si>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</si>
  <si>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</si>
  <si>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</si>
  <si>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</si>
  <si>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</si>
  <si>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</si>
  <si>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</si>
  <si>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</si>
  <si>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</si>
  <si>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</si>
  <si>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</si>
  <si>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</si>
  <si>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</si>
  <si>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</si>
  <si>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</si>
  <si>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</si>
  <si>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</si>
  <si>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</si>
  <si>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</si>
  <si>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</si>
  <si>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</si>
  <si>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</si>
  <si>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</si>
  <si>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</si>
  <si>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</si>
  <si>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</si>
  <si>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</si>
  <si>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</si>
  <si>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</si>
  <si>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</si>
  <si>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</si>
  <si>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</si>
  <si>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</si>
  <si>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</si>
  <si>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</si>
  <si>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</si>
  <si>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</si>
  <si>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</si>
  <si>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</si>
  <si>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</si>
  <si>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</si>
  <si>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</si>
  <si>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</si>
  <si>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</si>
  <si>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</si>
  <si>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</si>
  <si>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</si>
  <si>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</si>
  <si>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</si>
  <si>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</si>
  <si>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</si>
  <si>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</si>
  <si>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</si>
  <si>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</si>
  <si>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</si>
  <si>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</si>
  <si>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</si>
  <si>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</si>
  <si>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</si>
  <si>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</si>
  <si>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</si>
  <si>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</si>
  <si>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</si>
  <si>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</si>
  <si>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</si>
  <si>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</si>
  <si>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</si>
  <si>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</si>
  <si>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</si>
  <si>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</si>
  <si>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</si>
  <si>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</si>
  <si>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</si>
  <si>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</si>
  <si>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</si>
  <si>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</si>
  <si>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</si>
  <si>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</si>
  <si>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</si>
  <si>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</si>
  <si>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</si>
  <si>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</si>
  <si>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</si>
  <si>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</si>
  <si>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</si>
  <si>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</si>
  <si>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</si>
  <si>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</si>
  <si>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</si>
  <si>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</si>
  <si>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</si>
  <si>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</si>
  <si>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</si>
  <si>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</si>
  <si>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</si>
  <si>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</si>
  <si>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</si>
  <si>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</si>
  <si>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</si>
  <si>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</si>
  <si>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</si>
  <si>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</si>
  <si>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</si>
  <si>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</si>
  <si>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</si>
  <si>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</si>
  <si>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</si>
  <si>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</si>
  <si>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</si>
  <si>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</si>
  <si>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</si>
  <si>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</si>
  <si>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</si>
  <si>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</si>
  <si>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</si>
  <si>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</si>
  <si>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</si>
  <si>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</si>
  <si>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</si>
  <si>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</si>
  <si>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</si>
  <si>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</si>
  <si>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</si>
  <si>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</si>
  <si>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</si>
  <si>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</si>
  <si>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</si>
  <si>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</si>
  <si>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</si>
  <si>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</si>
  <si>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</si>
  <si>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</si>
  <si>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</si>
  <si>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</si>
  <si>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</si>
  <si>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</si>
  <si>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</si>
  <si>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</si>
  <si>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</si>
  <si>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</si>
  <si>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</si>
  <si>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</si>
  <si>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</si>
  <si>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</si>
  <si>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</si>
  <si>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</si>
  <si>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</si>
  <si>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</si>
  <si>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</si>
  <si>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</si>
  <si>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</si>
  <si>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</si>
  <si>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</si>
  <si>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</si>
  <si>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</si>
  <si>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</si>
  <si>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</si>
  <si>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</si>
  <si>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</si>
  <si>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</si>
  <si>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</si>
  <si>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</si>
  <si>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</si>
  <si>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</si>
  <si>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</si>
  <si>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</si>
  <si>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</si>
  <si>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</si>
  <si>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</si>
  <si>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</si>
  <si>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</si>
  <si>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</si>
  <si>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</si>
  <si>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</si>
  <si>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</si>
  <si>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</si>
  <si>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</si>
  <si>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</si>
  <si>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</si>
  <si>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</si>
  <si>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</si>
  <si>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</si>
  <si>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</si>
  <si>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</si>
  <si>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</si>
  <si>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</si>
  <si>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</si>
  <si>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</si>
  <si>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</si>
  <si>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</si>
  <si>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</si>
  <si>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</si>
  <si>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</si>
  <si>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</si>
  <si>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</si>
  <si>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</si>
  <si>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</si>
  <si>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</si>
  <si>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</si>
  <si>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</si>
  <si>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</si>
  <si>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</si>
  <si>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</si>
  <si>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</si>
  <si>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</si>
  <si>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</si>
  <si>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</si>
  <si>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</si>
  <si>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</si>
  <si>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</si>
  <si>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</si>
  <si>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</si>
  <si>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</si>
  <si>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</si>
  <si>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</si>
  <si>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</si>
  <si>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</si>
  <si>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</si>
  <si>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</si>
  <si>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</si>
  <si>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</si>
  <si>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</si>
  <si>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</si>
  <si>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</si>
  <si>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</si>
  <si>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</si>
  <si>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</si>
  <si>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</si>
  <si>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</si>
  <si>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</si>
  <si>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</si>
  <si>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</si>
  <si>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</si>
  <si>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</si>
  <si>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</si>
  <si>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</si>
  <si>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</si>
  <si>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</si>
  <si>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</si>
  <si>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</si>
  <si>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</si>
  <si>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</si>
  <si>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</si>
  <si>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</si>
  <si>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</si>
  <si>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</si>
  <si>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</si>
  <si>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</si>
  <si>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</si>
  <si>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</si>
  <si>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</si>
  <si>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</si>
  <si>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</si>
  <si>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</si>
  <si>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</si>
  <si>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</si>
  <si>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</si>
  <si>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</si>
  <si>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</si>
  <si>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</si>
  <si>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</si>
  <si>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</si>
  <si>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</si>
  <si>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</si>
  <si>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</si>
  <si>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</si>
  <si>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</si>
  <si>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</si>
  <si>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</si>
  <si>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</si>
  <si>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</si>
  <si>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</si>
  <si>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</si>
  <si>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</si>
  <si>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</si>
  <si>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</si>
  <si>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</si>
  <si>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</si>
  <si>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</si>
  <si>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</si>
  <si>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</si>
  <si>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</si>
  <si>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</si>
  <si>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</si>
  <si>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</si>
  <si>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</si>
  <si>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</si>
  <si>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</si>
  <si>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</si>
  <si>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</si>
  <si>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</si>
  <si>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</si>
  <si>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</si>
  <si>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</si>
  <si>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</si>
  <si>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</si>
  <si>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</si>
  <si>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</si>
  <si>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</si>
  <si>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</si>
  <si>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</si>
  <si>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</si>
  <si>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</si>
  <si>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</si>
  <si>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</si>
  <si>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</si>
  <si>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</si>
  <si>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</si>
  <si>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</si>
  <si>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</si>
  <si>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</si>
  <si>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</si>
  <si>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</si>
  <si>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</si>
  <si>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</si>
  <si>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</si>
  <si>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</si>
  <si>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</si>
  <si>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</si>
  <si>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</si>
  <si>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</si>
  <si>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</si>
  <si>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</si>
  <si>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</si>
  <si>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</si>
  <si>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</si>
  <si>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</si>
  <si>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</si>
  <si>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</si>
  <si>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</si>
  <si>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</si>
  <si>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</si>
  <si>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</si>
  <si>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</si>
  <si>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</si>
  <si>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</si>
  <si>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</si>
  <si>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</si>
  <si>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</si>
  <si>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</si>
  <si>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</si>
  <si>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</si>
  <si>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</si>
  <si>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</si>
  <si>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</si>
  <si>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</si>
  <si>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</si>
  <si>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</si>
  <si>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</si>
  <si>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</si>
  <si>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</si>
  <si>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</si>
  <si>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</si>
  <si>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</si>
  <si>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</si>
  <si>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</si>
  <si>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</si>
  <si>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</si>
  <si>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</si>
  <si>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</si>
  <si>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</si>
  <si>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</si>
  <si>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</si>
  <si>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</si>
  <si>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</si>
  <si>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</si>
  <si>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</si>
  <si>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</si>
  <si>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</si>
  <si>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</si>
  <si>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</si>
  <si>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</si>
  <si>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</si>
  <si>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</si>
  <si>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</si>
  <si>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</si>
  <si>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</si>
  <si>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</si>
  <si>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</si>
  <si>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</si>
  <si>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</si>
  <si>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</si>
  <si>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</si>
  <si>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</si>
  <si>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</si>
  <si>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</si>
  <si>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</si>
  <si>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</si>
  <si>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</si>
  <si>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</si>
  <si>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</si>
  <si>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</si>
  <si>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</si>
  <si>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</si>
  <si>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</si>
  <si>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</si>
  <si>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</si>
  <si>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</si>
  <si>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</si>
  <si>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</si>
  <si>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</si>
  <si>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</si>
  <si>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</si>
  <si>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</si>
  <si>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</si>
  <si>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</si>
  <si>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</si>
  <si>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</si>
  <si>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</si>
  <si>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</si>
  <si>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</si>
  <si>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</si>
  <si>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</si>
  <si>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</si>
  <si>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</si>
  <si>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</si>
  <si>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</si>
  <si>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</si>
  <si>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</si>
  <si>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</si>
  <si>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</si>
  <si>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</si>
  <si>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</si>
  <si>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</si>
  <si>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</si>
  <si>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</si>
  <si>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</si>
  <si>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</si>
  <si>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</si>
  <si>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</si>
  <si>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</si>
  <si>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</si>
  <si>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</si>
  <si>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</si>
  <si>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</si>
  <si>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</si>
  <si>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</si>
  <si>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</si>
  <si>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</si>
  <si>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</si>
  <si>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</si>
  <si>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</si>
  <si>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</si>
  <si>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</si>
  <si>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</si>
  <si>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</si>
  <si>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</si>
  <si>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</si>
  <si>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</si>
  <si>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</si>
  <si>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</si>
  <si>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</si>
  <si>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</si>
  <si>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</si>
  <si>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</si>
  <si>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</si>
  <si>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</si>
  <si>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</si>
  <si>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</si>
  <si>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</si>
  <si>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</si>
  <si>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</si>
  <si>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</si>
  <si>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</si>
  <si>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</si>
  <si>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</si>
  <si>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</si>
  <si>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</si>
  <si>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</si>
  <si>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</si>
  <si>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</si>
  <si>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</si>
  <si>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</si>
  <si>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</si>
  <si>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</si>
  <si>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</si>
  <si>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</si>
  <si>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</si>
  <si>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</si>
  <si>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</si>
  <si>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</si>
  <si>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</si>
  <si>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</si>
  <si>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</si>
  <si>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</si>
  <si>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</si>
  <si>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</si>
  <si>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</si>
  <si>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</si>
  <si>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</si>
  <si>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</si>
  <si>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</si>
  <si>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</si>
  <si>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</si>
  <si>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</si>
  <si>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</si>
  <si>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</si>
  <si>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</si>
  <si>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</si>
  <si>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</si>
  <si>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</si>
  <si>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</si>
  <si>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</si>
  <si>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</si>
  <si>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</si>
  <si>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</si>
  <si>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</si>
  <si>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</si>
  <si>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</si>
  <si>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</si>
  <si>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</si>
  <si>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</si>
  <si>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</si>
  <si>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</si>
  <si>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</si>
  <si>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</si>
  <si>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</si>
  <si>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</si>
  <si>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</si>
  <si>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</si>
  <si>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</si>
  <si>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</si>
  <si>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</si>
  <si>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</si>
  <si>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</si>
  <si>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</si>
  <si>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</si>
  <si>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</si>
  <si>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</si>
  <si>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</si>
  <si>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</si>
  <si>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</si>
  <si>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</si>
  <si>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</si>
  <si>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</si>
  <si>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</si>
  <si>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</si>
  <si>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</si>
  <si>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</si>
  <si>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</si>
  <si>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</si>
  <si>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</si>
  <si>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</si>
  <si>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</si>
  <si>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</si>
  <si>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</si>
  <si>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</si>
  <si>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</si>
  <si>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</si>
  <si>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</si>
  <si>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</si>
  <si>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</si>
  <si>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</si>
  <si>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</si>
  <si>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</si>
  <si>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</si>
  <si>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</si>
  <si>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</si>
  <si>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</si>
  <si>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</si>
  <si>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</si>
  <si>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</si>
  <si>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</si>
  <si>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</si>
  <si>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</si>
  <si>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</si>
  <si>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</si>
  <si>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</si>
  <si>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</si>
  <si>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</si>
  <si>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</si>
  <si>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</si>
  <si>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</si>
  <si>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</si>
  <si>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</si>
  <si>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</si>
  <si>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</si>
  <si>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</si>
  <si>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</si>
  <si>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</si>
  <si>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</si>
  <si>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</si>
  <si>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</si>
  <si>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</si>
  <si>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</si>
  <si>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</si>
  <si>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</si>
  <si>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</si>
  <si>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</si>
  <si>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</si>
  <si>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</si>
  <si>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</si>
  <si>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</si>
  <si>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</si>
  <si>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</si>
  <si>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</si>
  <si>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</si>
  <si>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</si>
  <si>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</si>
  <si>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</si>
  <si>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</si>
  <si>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</si>
  <si>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</si>
  <si>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</si>
  <si>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</si>
  <si>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</si>
  <si>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</si>
  <si>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</si>
  <si>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</si>
  <si>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</si>
  <si>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</si>
  <si>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</si>
  <si>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</si>
  <si>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</si>
  <si>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</si>
  <si>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</si>
  <si>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</si>
  <si>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</si>
  <si>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</si>
  <si>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</si>
  <si>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</si>
  <si>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</si>
  <si>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</si>
  <si>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</si>
  <si>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</si>
  <si>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</si>
  <si>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</si>
  <si>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</si>
  <si>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</si>
  <si>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</si>
  <si>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</si>
  <si>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</si>
  <si>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</si>
  <si>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</si>
  <si>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</si>
  <si>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</si>
  <si>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</si>
  <si>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</si>
  <si>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</si>
  <si>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</si>
  <si>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</si>
  <si>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</si>
  <si>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</si>
  <si>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</si>
  <si>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</si>
  <si>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</si>
  <si>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</si>
  <si>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</si>
  <si>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</si>
  <si>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</si>
  <si>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</si>
  <si>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</si>
  <si>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</si>
  <si>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</si>
  <si>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</si>
  <si>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</si>
  <si>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</si>
  <si>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</si>
  <si>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</si>
  <si>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</si>
  <si>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</si>
  <si>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</si>
  <si>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</si>
  <si>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</si>
  <si>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</si>
  <si>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</si>
  <si>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</si>
  <si>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</si>
  <si>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</si>
  <si>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</si>
  <si>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</si>
  <si>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</si>
  <si>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</si>
  <si>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</si>
  <si>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</si>
  <si>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</si>
  <si>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</si>
  <si>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</si>
  <si>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</si>
  <si>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</si>
  <si>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</si>
  <si>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</si>
  <si>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</si>
  <si>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</si>
  <si>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</si>
  <si>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</si>
  <si>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</si>
  <si>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</si>
  <si>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</si>
  <si>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</si>
  <si>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</si>
  <si>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</si>
  <si>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</si>
  <si>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</si>
  <si>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</si>
  <si>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</si>
  <si>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</si>
  <si>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</si>
  <si>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</si>
  <si>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</si>
  <si>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</si>
  <si>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</si>
  <si>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</si>
  <si>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</si>
  <si>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</si>
  <si>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</si>
  <si>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</si>
  <si>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</si>
  <si>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</si>
  <si>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</si>
  <si>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</si>
  <si>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</si>
  <si>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</si>
  <si>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</si>
  <si>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</si>
  <si>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</si>
  <si>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</si>
  <si>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</si>
  <si>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</si>
  <si>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</si>
  <si>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</si>
  <si>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</si>
  <si>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</si>
  <si>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</si>
  <si>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</si>
  <si>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</si>
  <si>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</si>
  <si>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</si>
  <si>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</si>
  <si>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</si>
  <si>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</si>
  <si>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</si>
  <si>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</si>
  <si>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</si>
  <si>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</si>
  <si>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</si>
  <si>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</si>
  <si>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</si>
  <si>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</si>
  <si>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</si>
  <si>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</si>
  <si>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</si>
  <si>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</si>
  <si>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</si>
  <si>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</si>
  <si>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</si>
  <si>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</si>
  <si>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</si>
  <si>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</si>
  <si>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</si>
  <si>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</si>
  <si>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</si>
  <si>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</si>
  <si>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</si>
  <si>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</si>
  <si>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</si>
  <si>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</si>
  <si>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</si>
  <si>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</si>
  <si>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</si>
  <si>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</si>
  <si>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</si>
  <si>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</si>
  <si>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</si>
  <si>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</si>
  <si>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</si>
  <si>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</si>
  <si>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</si>
  <si>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</si>
  <si>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</si>
  <si>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</si>
  <si>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</si>
  <si>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</si>
  <si>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</si>
  <si>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</si>
  <si>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</si>
  <si>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</si>
  <si>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</si>
  <si>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</si>
  <si>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</si>
  <si>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</si>
  <si>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</si>
  <si>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</si>
  <si>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</si>
  <si>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</si>
  <si>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</si>
  <si>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</si>
  <si>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</si>
  <si>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</si>
  <si>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</si>
  <si>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</si>
  <si>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</si>
  <si>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</si>
  <si>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</si>
  <si>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</si>
  <si>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</si>
  <si>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</si>
  <si>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</si>
  <si>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</si>
  <si>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</si>
  <si>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</si>
  <si>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</si>
  <si>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</si>
  <si>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</si>
  <si>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</si>
  <si>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</si>
  <si>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</si>
  <si>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</si>
  <si>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</si>
  <si>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</si>
  <si>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</si>
  <si>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</si>
  <si>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</si>
  <si>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</si>
  <si>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</si>
  <si>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</si>
  <si>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</si>
  <si>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</si>
  <si>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</si>
  <si>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</si>
  <si>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</si>
  <si>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</si>
  <si>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</si>
  <si>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</si>
  <si>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</si>
  <si>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</si>
  <si>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</si>
  <si>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</si>
  <si>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</si>
  <si>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</si>
  <si>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</si>
  <si>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</si>
  <si>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</si>
  <si>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</si>
  <si>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</si>
  <si>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</si>
  <si>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</si>
  <si>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</si>
  <si>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</si>
  <si>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</si>
  <si>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</si>
  <si>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</si>
  <si>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</si>
  <si>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</si>
  <si>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</si>
  <si>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</si>
  <si>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</si>
  <si>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</si>
  <si>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</si>
  <si>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</si>
  <si>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</si>
  <si>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</si>
  <si>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</si>
  <si>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</si>
  <si>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</si>
  <si>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</si>
  <si>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</si>
  <si>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</si>
  <si>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</si>
  <si>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</si>
  <si>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</si>
  <si>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</si>
  <si>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</si>
  <si>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</si>
  <si>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</si>
  <si>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</si>
  <si>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</si>
  <si>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</si>
  <si>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</si>
  <si>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</si>
  <si>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</si>
  <si>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</si>
  <si>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</si>
  <si>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</si>
  <si>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</si>
  <si>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</si>
  <si>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</si>
  <si>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</si>
  <si>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</si>
  <si>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</si>
  <si>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</si>
  <si>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</si>
  <si>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</si>
  <si>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</si>
  <si>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</si>
  <si>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</si>
  <si>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</si>
  <si>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</si>
  <si>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</si>
  <si>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</si>
  <si>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</si>
  <si>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</si>
  <si>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</si>
  <si>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</si>
  <si>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</si>
  <si>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</si>
  <si>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</si>
  <si>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</si>
  <si>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</si>
  <si>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</si>
  <si>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</si>
  <si>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</si>
  <si>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</si>
  <si>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</si>
  <si>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</si>
  <si>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</si>
  <si>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</si>
  <si>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</si>
  <si>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</si>
  <si>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</si>
  <si>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</si>
  <si>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</si>
  <si>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</si>
  <si>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</si>
  <si>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</si>
  <si>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</si>
  <si>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</si>
  <si>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</si>
  <si>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</si>
  <si>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</si>
  <si>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</si>
  <si>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</si>
  <si>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</si>
  <si>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</si>
  <si>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</si>
  <si>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</si>
  <si>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</si>
  <si>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</si>
  <si>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</si>
  <si>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</si>
  <si>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</si>
  <si>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</si>
  <si>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</si>
  <si>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</si>
  <si>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</si>
  <si>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</si>
  <si>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</si>
  <si>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</si>
  <si>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</si>
  <si>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</si>
  <si>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</si>
  <si>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</si>
  <si>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</si>
  <si>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</si>
  <si>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</si>
  <si>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</si>
  <si>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</si>
  <si>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</si>
  <si>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</si>
  <si>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</si>
  <si>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</si>
  <si>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</si>
  <si>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</si>
  <si>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</si>
  <si>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</si>
  <si>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</si>
  <si>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</si>
  <si>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</si>
  <si>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</si>
  <si>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</si>
  <si>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</si>
  <si>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</si>
  <si>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</si>
  <si>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</si>
  <si>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</si>
  <si>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</si>
  <si>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</si>
  <si>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</si>
  <si>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</si>
  <si>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</si>
  <si>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</si>
  <si>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</si>
  <si>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</si>
  <si>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</si>
  <si>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</si>
  <si>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</si>
  <si>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</si>
  <si>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</si>
  <si>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</si>
  <si>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</si>
  <si>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</si>
  <si>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</si>
  <si>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</si>
  <si>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</si>
  <si>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</si>
  <si>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</si>
  <si>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</si>
  <si>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</si>
  <si>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</si>
  <si>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</si>
  <si>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</si>
  <si>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</si>
  <si>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</si>
  <si>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</si>
  <si>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</si>
  <si>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</si>
  <si>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</si>
  <si>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</si>
  <si>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</si>
  <si>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</si>
  <si>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</si>
  <si>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</si>
  <si>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</si>
  <si>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</si>
  <si>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</si>
  <si>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</si>
  <si>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</si>
  <si>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</si>
  <si>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</si>
  <si>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</si>
  <si>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</si>
  <si>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</si>
  <si>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</si>
  <si>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</si>
  <si>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</si>
  <si>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</si>
  <si>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</si>
  <si>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</si>
  <si>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</si>
  <si>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</si>
  <si>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</si>
  <si>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</si>
  <si>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</si>
  <si>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</si>
  <si>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</si>
  <si>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</si>
  <si>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</si>
  <si>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</si>
  <si>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</si>
  <si>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</si>
  <si>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</si>
  <si>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</si>
  <si>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</si>
  <si>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</si>
  <si>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</si>
  <si>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</si>
  <si>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</si>
  <si>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</si>
  <si>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</si>
  <si>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</si>
  <si>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</si>
  <si>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</si>
  <si>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</si>
  <si>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</si>
  <si>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</si>
  <si>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</si>
  <si>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</si>
  <si>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</si>
  <si>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</si>
  <si>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</si>
  <si>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</si>
  <si>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</si>
  <si>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</si>
  <si>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</si>
  <si>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</si>
  <si>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</si>
  <si>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</si>
  <si>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</si>
  <si>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</si>
  <si>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</si>
  <si>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</si>
  <si>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</si>
  <si>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</si>
  <si>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</si>
  <si>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</si>
  <si>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</si>
  <si>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</si>
  <si>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</si>
  <si>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</si>
  <si>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</si>
  <si>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</si>
  <si>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</si>
  <si>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</si>
  <si>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</si>
  <si>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</si>
  <si>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</si>
  <si>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</si>
  <si>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</si>
  <si>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</si>
  <si>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</si>
  <si>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</si>
  <si>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</si>
  <si>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</si>
  <si>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</si>
  <si>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</si>
  <si>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</si>
  <si>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</si>
  <si>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</si>
  <si>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</si>
  <si>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</si>
  <si>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</si>
  <si>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</si>
  <si>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</si>
  <si>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</si>
  <si>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</si>
  <si>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</si>
  <si>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</si>
  <si>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</si>
  <si>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</si>
  <si>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</si>
  <si>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</si>
  <si>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</si>
  <si>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</si>
  <si>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</si>
  <si>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</si>
  <si>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</si>
  <si>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</si>
  <si>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</si>
  <si>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</si>
  <si>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</si>
  <si>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</si>
  <si>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</si>
  <si>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</si>
  <si>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</si>
  <si>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</si>
  <si>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</si>
  <si>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</si>
  <si>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</si>
  <si>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</si>
  <si>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</si>
  <si>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</si>
  <si>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</si>
  <si>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</si>
  <si>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</si>
  <si>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</si>
  <si>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</si>
  <si>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</si>
  <si>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</si>
  <si>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</si>
  <si>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</si>
  <si>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</si>
  <si>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</si>
  <si>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</si>
  <si>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</si>
  <si>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</si>
  <si>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</si>
  <si>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</si>
  <si>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</si>
  <si>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</si>
  <si>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</si>
  <si>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</si>
  <si>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</si>
  <si>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</si>
  <si>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</si>
  <si>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</si>
  <si>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</si>
  <si>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</si>
  <si>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</si>
  <si>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</si>
  <si>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</si>
  <si>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</si>
  <si>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</si>
  <si>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</si>
  <si>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</si>
  <si>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</si>
  <si>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</si>
  <si>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</si>
  <si>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</si>
  <si>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</si>
  <si>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</si>
  <si>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</si>
  <si>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</si>
  <si>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</si>
  <si>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</si>
  <si>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</si>
  <si>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</si>
  <si>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</si>
  <si>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</si>
  <si>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</si>
  <si>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</si>
  <si>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</si>
  <si>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</si>
  <si>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</si>
  <si>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</si>
  <si>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</si>
  <si>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</si>
  <si>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</si>
  <si>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</si>
  <si>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</si>
  <si>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</si>
  <si>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</si>
  <si>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</si>
  <si>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</si>
  <si>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</si>
  <si>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</si>
  <si>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</si>
  <si>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</si>
  <si>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</si>
  <si>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</si>
  <si>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</si>
  <si>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</si>
  <si>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</si>
  <si>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</si>
  <si>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</si>
  <si>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</si>
  <si>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</si>
  <si>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</si>
  <si>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</si>
  <si>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</si>
  <si>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</si>
  <si>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</si>
  <si>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</si>
  <si>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</si>
  <si>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</si>
  <si>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</si>
  <si>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</si>
  <si>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</si>
  <si>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</si>
  <si>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</si>
  <si>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</si>
  <si>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</si>
  <si>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</si>
  <si>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</si>
  <si>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</si>
  <si>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</si>
  <si>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</si>
  <si>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</si>
  <si>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</si>
  <si>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</si>
  <si>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</si>
  <si>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</si>
  <si>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</si>
  <si>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</si>
  <si>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</si>
  <si>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</si>
  <si>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</si>
  <si>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</si>
  <si>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</si>
  <si>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</si>
  <si>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</si>
  <si>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</si>
  <si>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</si>
  <si>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</si>
  <si>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</si>
  <si>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</si>
  <si>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</si>
  <si>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</si>
  <si>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</si>
  <si>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</si>
  <si>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</si>
  <si>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</si>
  <si>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</si>
  <si>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</si>
  <si>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</si>
  <si>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</si>
  <si>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</si>
  <si>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</si>
  <si>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</si>
  <si>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</si>
  <si>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</si>
  <si>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</si>
  <si>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</si>
  <si>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</si>
  <si>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</si>
  <si>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</si>
  <si>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</si>
  <si>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</si>
  <si>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</si>
  <si>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</si>
  <si>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</si>
  <si>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</si>
  <si>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</si>
  <si>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</si>
  <si>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</si>
  <si>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</si>
  <si>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</si>
  <si>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</si>
  <si>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</si>
  <si>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</si>
  <si>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</si>
  <si>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</si>
  <si>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</si>
  <si>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</si>
  <si>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</si>
  <si>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</si>
  <si>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</si>
  <si>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</si>
  <si>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</si>
  <si>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</si>
  <si>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</si>
  <si>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</si>
  <si>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</si>
  <si>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</si>
  <si>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</si>
  <si>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</si>
  <si>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</si>
  <si>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</si>
  <si>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</si>
  <si>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</si>
  <si>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</si>
  <si>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</si>
  <si>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</si>
  <si>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</si>
  <si>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</si>
  <si>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</si>
  <si>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</si>
  <si>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</si>
  <si>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</si>
  <si>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</si>
  <si>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</si>
  <si>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</si>
  <si>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</si>
  <si>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</si>
  <si>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</si>
  <si>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</si>
  <si>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</si>
  <si>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</si>
  <si>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</si>
  <si>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</si>
  <si>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</si>
  <si>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</si>
  <si>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</si>
  <si>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</si>
  <si>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</si>
  <si>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</si>
  <si>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</si>
  <si>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</si>
  <si>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</si>
  <si>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</si>
  <si>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</si>
  <si>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</si>
  <si>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</si>
  <si>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</si>
  <si>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</si>
  <si>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</si>
  <si>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</si>
  <si>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</si>
  <si>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</si>
  <si>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</si>
  <si>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</si>
  <si>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</si>
  <si>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</si>
  <si>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</si>
  <si>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</si>
  <si>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</si>
  <si>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</si>
  <si>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</si>
  <si>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</si>
  <si>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</si>
  <si>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</si>
  <si>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</si>
  <si>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</si>
  <si>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</si>
  <si>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</si>
  <si>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</si>
  <si>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</si>
  <si>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</si>
  <si>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</si>
  <si>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</si>
  <si>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</si>
  <si>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</si>
  <si>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</si>
  <si>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</si>
  <si>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</si>
  <si>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</si>
  <si>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</si>
  <si>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</si>
  <si>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</si>
  <si>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</si>
  <si>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</si>
  <si>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</si>
  <si>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</si>
  <si>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</si>
  <si>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</si>
  <si>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</si>
  <si>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</si>
  <si>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</si>
  <si>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</si>
  <si>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</si>
  <si>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</si>
  <si>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</si>
  <si>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</si>
  <si>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</si>
  <si>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</si>
  <si>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</si>
  <si>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</si>
  <si>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</si>
  <si>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</si>
  <si>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</si>
  <si>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</si>
  <si>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</si>
  <si>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</si>
  <si>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</si>
  <si>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</si>
  <si>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</si>
  <si>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</si>
  <si>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</si>
  <si>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</si>
  <si>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</si>
  <si>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</si>
  <si>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</si>
  <si>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</si>
  <si>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</si>
  <si>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</si>
  <si>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</si>
  <si>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</si>
  <si>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</si>
  <si>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</si>
  <si>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</si>
  <si>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</si>
  <si>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</si>
  <si>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</si>
  <si>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</si>
  <si>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</si>
  <si>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</si>
  <si>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</si>
  <si>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</si>
  <si>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</si>
  <si>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</si>
  <si>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</si>
  <si>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</si>
  <si>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</si>
  <si>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</si>
  <si>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</si>
  <si>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</si>
  <si>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</si>
  <si>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</si>
  <si>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</si>
  <si>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</si>
  <si>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</si>
  <si>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</si>
  <si>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</si>
  <si>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</si>
  <si>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</si>
  <si>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</si>
  <si>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</si>
  <si>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</si>
  <si>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</si>
  <si>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</si>
  <si>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</si>
  <si>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</si>
  <si>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</si>
  <si>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</si>
  <si>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</si>
  <si>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</si>
  <si>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</si>
  <si>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</si>
  <si>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</si>
  <si>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</si>
  <si>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</si>
  <si>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</si>
  <si>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</si>
  <si>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</si>
  <si>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</si>
  <si>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</si>
  <si>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</si>
  <si>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</si>
  <si>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</si>
  <si>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</si>
  <si>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</si>
  <si>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</si>
  <si>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</si>
  <si>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</si>
  <si>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</si>
  <si>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</si>
  <si>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</si>
  <si>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</si>
  <si>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</si>
  <si>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</si>
  <si>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</si>
  <si>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</si>
  <si>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</si>
  <si>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</si>
  <si>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</si>
  <si>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</si>
  <si>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</si>
  <si>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</si>
  <si>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</si>
  <si>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</si>
  <si>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</si>
  <si>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</si>
  <si>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</si>
  <si>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</si>
  <si>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</si>
  <si>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</si>
  <si>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</si>
  <si>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</si>
  <si>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</si>
  <si>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</si>
  <si>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</si>
  <si>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</si>
  <si>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</si>
  <si>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</si>
  <si>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</si>
  <si>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</si>
  <si>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</si>
  <si>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</si>
  <si>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</si>
  <si>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</si>
  <si>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</si>
  <si>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</si>
  <si>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</si>
  <si>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</si>
  <si>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</si>
  <si>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</si>
  <si>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</si>
  <si>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</si>
  <si>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</si>
  <si>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</si>
  <si>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</si>
  <si>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</si>
  <si>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</si>
  <si>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</si>
  <si>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</si>
  <si>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</si>
  <si>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</si>
  <si>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</si>
  <si>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</si>
  <si>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</si>
  <si>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</si>
  <si>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</si>
  <si>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</si>
  <si>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</si>
  <si>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</si>
  <si>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</si>
  <si>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</si>
  <si>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</si>
  <si>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</si>
  <si>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</si>
  <si>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</si>
  <si>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</si>
  <si>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</si>
  <si>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</si>
  <si>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</si>
  <si>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</si>
  <si>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</si>
  <si>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</si>
  <si>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</si>
  <si>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</si>
  <si>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</si>
  <si>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</si>
  <si>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</si>
  <si>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</si>
  <si>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</si>
  <si>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</si>
  <si>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</si>
  <si>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</si>
  <si>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</si>
  <si>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</si>
  <si>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</si>
  <si>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</si>
  <si>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</si>
  <si>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</si>
  <si>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</si>
  <si>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</si>
  <si>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</si>
  <si>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</si>
  <si>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</si>
  <si>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</si>
  <si>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</si>
  <si>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</si>
  <si>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</si>
  <si>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</si>
  <si>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</si>
  <si>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</si>
  <si>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</si>
  <si>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</si>
  <si>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</si>
  <si>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</si>
  <si>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</si>
  <si>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</si>
  <si>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</si>
  <si>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</si>
  <si>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</si>
  <si>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</si>
  <si>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</si>
  <si>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</si>
  <si>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</si>
  <si>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</si>
  <si>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</si>
  <si>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</si>
  <si>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</si>
  <si>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</si>
  <si>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</si>
  <si>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</si>
  <si>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</si>
  <si>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</si>
  <si>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</si>
  <si>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</si>
  <si>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</si>
  <si>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</si>
  <si>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</si>
  <si>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</si>
  <si>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</si>
  <si>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</si>
  <si>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</si>
  <si>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</si>
  <si>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</si>
  <si>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</si>
  <si>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</si>
  <si>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</si>
  <si>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</si>
  <si>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</si>
  <si>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</si>
  <si>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</si>
  <si>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</si>
  <si>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</si>
  <si>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</si>
  <si>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</si>
  <si>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</si>
  <si>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</si>
  <si>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</si>
  <si>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</si>
  <si>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</si>
  <si>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</si>
  <si>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</si>
  <si>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</si>
  <si>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</si>
  <si>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</si>
  <si>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</si>
  <si>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</si>
  <si>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</si>
  <si>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</si>
  <si>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</si>
  <si>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</si>
  <si>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</si>
  <si>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</si>
  <si>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</si>
  <si>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</si>
  <si>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</si>
  <si>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</si>
  <si>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</si>
  <si>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</si>
  <si>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</si>
  <si>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</si>
  <si>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</si>
  <si>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</si>
  <si>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</si>
  <si>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</si>
  <si>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</si>
  <si>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</si>
  <si>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</si>
  <si>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</si>
  <si>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</si>
  <si>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</si>
  <si>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</si>
  <si>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</si>
  <si>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</si>
  <si>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</si>
  <si>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</si>
  <si>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</si>
  <si>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</si>
  <si>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</si>
  <si>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</si>
  <si>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</si>
  <si>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</si>
  <si>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</si>
  <si>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</si>
  <si>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</si>
  <si>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</si>
  <si>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</si>
  <si>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</si>
  <si>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</si>
  <si>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</si>
  <si>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</si>
  <si>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</si>
  <si>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</si>
  <si>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</si>
  <si>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</si>
  <si>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</si>
  <si>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</si>
  <si>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</si>
  <si>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</si>
  <si>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</si>
  <si>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</si>
  <si>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</si>
  <si>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</si>
  <si>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</si>
  <si>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</si>
  <si>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</si>
  <si>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</si>
  <si>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</si>
  <si>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</si>
  <si>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</si>
  <si>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</si>
  <si>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</si>
  <si>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</si>
  <si>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</si>
  <si>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</si>
  <si>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</si>
  <si>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</si>
  <si>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</si>
  <si>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</si>
  <si>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</si>
  <si>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</si>
  <si>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</si>
  <si>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</si>
  <si>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</si>
  <si>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</si>
  <si>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</si>
  <si>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</si>
  <si>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</si>
  <si>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</si>
  <si>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</si>
  <si>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</si>
  <si>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</si>
  <si>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</si>
  <si>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</si>
  <si>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</si>
  <si>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</si>
  <si>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</si>
  <si>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</si>
  <si>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</si>
  <si>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</si>
  <si>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</si>
  <si>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</si>
  <si>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</si>
  <si>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</si>
  <si>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</si>
  <si>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</si>
  <si>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</si>
  <si>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</si>
  <si>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</si>
  <si>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</si>
  <si>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</si>
  <si>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</si>
  <si>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</si>
  <si>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</si>
  <si>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</si>
  <si>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</si>
  <si>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</si>
  <si>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</si>
  <si>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</si>
  <si>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</si>
  <si>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</si>
  <si>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</si>
  <si>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</si>
  <si>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</si>
  <si>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</si>
  <si>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</si>
  <si>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</si>
  <si>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</si>
  <si>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</si>
  <si>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</si>
  <si>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</si>
  <si>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</si>
  <si>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</si>
  <si>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</si>
  <si>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</si>
  <si>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</si>
  <si>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</si>
  <si>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</si>
  <si>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</si>
  <si>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</si>
  <si>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</si>
  <si>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</si>
  <si>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</si>
  <si>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</si>
  <si>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</si>
  <si>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</si>
  <si>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</si>
  <si>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</si>
  <si>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</si>
  <si>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</si>
  <si>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</si>
  <si>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</si>
  <si>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</si>
  <si>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</si>
  <si>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</si>
  <si>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</si>
  <si>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</si>
  <si>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</si>
  <si>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</si>
  <si>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</si>
  <si>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</si>
  <si>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</si>
  <si>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</si>
  <si>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</si>
  <si>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</si>
  <si>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</si>
  <si>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</si>
  <si>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</si>
  <si>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</si>
  <si>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</si>
  <si>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</si>
  <si>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</si>
  <si>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</si>
  <si>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</si>
  <si>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</si>
  <si>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</si>
  <si>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</si>
  <si>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</si>
  <si>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</si>
  <si>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</si>
  <si>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</si>
  <si>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</si>
  <si>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</si>
  <si>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</si>
  <si>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</si>
  <si>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</si>
  <si>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</si>
  <si>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</si>
  <si>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</si>
  <si>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</si>
  <si>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</si>
  <si>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</si>
  <si>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</si>
  <si>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</si>
  <si>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</si>
  <si>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</si>
  <si>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</si>
  <si>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</si>
  <si>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</si>
  <si>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</si>
  <si>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</si>
  <si>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</si>
  <si>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</si>
  <si>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</si>
  <si>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</si>
  <si>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</si>
  <si>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</si>
  <si>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</si>
  <si>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</si>
  <si>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</si>
  <si>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</si>
  <si>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</si>
  <si>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</si>
  <si>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</si>
  <si>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</si>
  <si>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</si>
  <si>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</si>
  <si>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</si>
  <si>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</si>
  <si>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</si>
  <si>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</si>
  <si>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</si>
  <si>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</si>
  <si>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</si>
  <si>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</si>
  <si>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</si>
  <si>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</si>
  <si>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</si>
  <si>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</si>
  <si>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</si>
  <si>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</si>
  <si>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</si>
  <si>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</si>
  <si>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</si>
  <si>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</si>
  <si>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</si>
  <si>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</si>
  <si>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</si>
  <si>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</si>
  <si>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</si>
  <si>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</si>
  <si>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</si>
  <si>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</si>
  <si>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</si>
  <si>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</si>
  <si>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</si>
  <si>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</si>
  <si>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</si>
  <si>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</si>
  <si>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</si>
  <si>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</si>
  <si>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</si>
  <si>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</si>
  <si>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</si>
  <si>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</si>
  <si>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</si>
  <si>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</si>
  <si>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</si>
  <si>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</si>
  <si>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</si>
  <si>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</si>
  <si>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</si>
  <si>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</si>
  <si>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</si>
  <si>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</si>
  <si>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</si>
  <si>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</si>
  <si>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</si>
  <si>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</si>
  <si>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</si>
  <si>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</si>
  <si>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</si>
  <si>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</si>
  <si>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</si>
  <si>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</si>
  <si>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</si>
  <si>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</si>
  <si>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</si>
  <si>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</si>
  <si>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</si>
  <si>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</si>
  <si>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</si>
  <si>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</si>
  <si>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</si>
  <si>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</si>
  <si>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</si>
  <si>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</si>
  <si>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</si>
  <si>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</si>
  <si>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</si>
  <si>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</si>
  <si>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</si>
  <si>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</si>
  <si>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</si>
  <si>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</si>
  <si>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</si>
  <si>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</si>
  <si>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</si>
  <si>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</si>
  <si>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</si>
  <si>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</si>
  <si>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</si>
  <si>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</si>
  <si>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</si>
  <si>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</si>
  <si>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</si>
  <si>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</si>
  <si>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</si>
  <si>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</si>
  <si>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</si>
  <si>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</si>
  <si>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</si>
  <si>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</si>
  <si>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</si>
  <si>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</si>
  <si>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</si>
  <si>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</si>
  <si>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</si>
  <si>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</si>
  <si>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</si>
  <si>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</si>
  <si>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</si>
  <si>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</si>
  <si>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</si>
  <si>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</si>
  <si>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</si>
  <si>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</si>
  <si>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</si>
  <si>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</si>
  <si>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</si>
  <si>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</si>
  <si>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</si>
  <si>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</si>
  <si>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</si>
  <si>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</si>
  <si>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</si>
  <si>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</si>
  <si>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</si>
  <si>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</si>
  <si>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</si>
  <si>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</si>
  <si>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</si>
  <si>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</si>
  <si>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</si>
  <si>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</si>
  <si>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</si>
  <si>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</si>
  <si>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</si>
  <si>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</si>
  <si>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</si>
  <si>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</si>
  <si>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</si>
  <si>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</si>
  <si>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</si>
  <si>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</si>
  <si>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</si>
  <si>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</si>
  <si>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</si>
  <si>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</si>
  <si>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</si>
  <si>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</si>
  <si>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</si>
  <si>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</si>
  <si>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</si>
  <si>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</si>
  <si>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</si>
  <si>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</si>
  <si>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</si>
  <si>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</si>
  <si>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</si>
  <si>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</si>
  <si>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</si>
  <si>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</si>
  <si>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</si>
  <si>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</si>
  <si>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</si>
  <si>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</si>
  <si>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</si>
  <si>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</si>
  <si>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</si>
  <si>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</si>
  <si>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</si>
  <si>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</si>
  <si>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</si>
  <si>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</si>
  <si>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</si>
  <si>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</si>
  <si>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</si>
  <si>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</si>
  <si>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</si>
  <si>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</si>
  <si>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</si>
  <si>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</si>
  <si>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</si>
  <si>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</si>
  <si>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</si>
  <si>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</si>
  <si>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</si>
  <si>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</si>
  <si>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</si>
  <si>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</si>
  <si>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</si>
  <si>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</si>
  <si>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</si>
  <si>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</si>
  <si>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</si>
  <si>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</si>
  <si>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</si>
  <si>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</si>
  <si>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</si>
  <si>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</si>
  <si>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</si>
  <si>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</si>
  <si>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</si>
  <si>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</si>
  <si>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</si>
  <si>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</si>
  <si>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</si>
  <si>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</si>
  <si>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</si>
  <si>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</si>
  <si>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</si>
  <si>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</si>
  <si>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</si>
  <si>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</si>
  <si>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</si>
  <si>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</si>
  <si>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</si>
  <si>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</si>
  <si>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</si>
  <si>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</si>
  <si>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</si>
  <si>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</si>
  <si>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</si>
  <si>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</si>
  <si>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</si>
  <si>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</si>
  <si>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</si>
  <si>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</si>
  <si>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</si>
  <si>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</si>
  <si>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</si>
  <si>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</si>
  <si>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</si>
  <si>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</si>
  <si>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</si>
  <si>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</si>
  <si>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</si>
  <si>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</si>
  <si>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</si>
  <si>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</si>
  <si>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</si>
  <si>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</si>
  <si>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</si>
  <si>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</si>
  <si>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</si>
  <si>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</si>
  <si>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</si>
  <si>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</si>
  <si>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</si>
  <si>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</si>
  <si>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</si>
  <si>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</si>
  <si>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</si>
  <si>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</si>
  <si>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</si>
  <si>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</si>
  <si>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</si>
  <si>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</si>
  <si>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</si>
  <si>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</si>
  <si>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</si>
  <si>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</si>
  <si>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</si>
  <si>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</si>
  <si>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</si>
  <si>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</si>
  <si>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</si>
  <si>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</si>
  <si>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</si>
  <si>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</si>
  <si>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</si>
  <si>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</si>
  <si>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</si>
  <si>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</si>
  <si>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</si>
  <si>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</si>
  <si>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</si>
  <si>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</si>
  <si>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</si>
  <si>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</si>
  <si>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</si>
  <si>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</si>
  <si>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</si>
  <si>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</si>
  <si>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</si>
  <si>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</si>
  <si>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</si>
  <si>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</si>
  <si>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</si>
  <si>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</si>
  <si>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</si>
  <si>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</si>
  <si>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</si>
  <si>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</si>
  <si>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</si>
  <si>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</si>
  <si>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</si>
  <si>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</si>
  <si>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</si>
  <si>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</si>
  <si>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</si>
  <si>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</si>
  <si>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</si>
  <si>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</si>
  <si>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</si>
  <si>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</si>
  <si>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</si>
  <si>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</si>
  <si>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</si>
  <si>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</si>
  <si>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</si>
  <si>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</si>
  <si>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</si>
  <si>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</si>
  <si>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</si>
  <si>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</si>
  <si>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</si>
  <si>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</si>
  <si>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</si>
  <si>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</si>
  <si>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</si>
  <si>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</si>
  <si>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</si>
  <si>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</si>
  <si>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</si>
  <si>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</si>
  <si>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</si>
  <si>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</si>
  <si>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</si>
  <si>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</si>
  <si>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</si>
  <si>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</si>
  <si>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</si>
  <si>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</si>
  <si>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</si>
  <si>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</si>
  <si>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</si>
  <si>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</si>
  <si>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</si>
  <si>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</si>
  <si>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</si>
  <si>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</si>
  <si>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</si>
  <si>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</si>
  <si>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</si>
  <si>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</si>
  <si>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</si>
  <si>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</si>
  <si>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</si>
  <si>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</si>
  <si>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</si>
  <si>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</si>
  <si>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</si>
  <si>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</si>
  <si>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</si>
  <si>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</si>
  <si>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</si>
  <si>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</si>
  <si>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</si>
  <si>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</si>
  <si>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</si>
  <si>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</si>
  <si>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</si>
  <si>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</si>
  <si>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</si>
  <si>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</si>
  <si>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</si>
  <si>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</si>
  <si>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</si>
  <si>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</si>
  <si>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</si>
  <si>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</si>
  <si>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</si>
  <si>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</si>
  <si>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</si>
  <si>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</si>
  <si>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</si>
  <si>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</si>
  <si>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</si>
  <si>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</si>
  <si>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</si>
  <si>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</si>
  <si>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</si>
  <si>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</si>
  <si>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</si>
  <si>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</si>
  <si>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</si>
  <si>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</si>
  <si>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</si>
  <si>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</si>
  <si>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</si>
  <si>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</si>
  <si>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</si>
  <si>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</si>
  <si>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</si>
  <si>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</si>
  <si>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</si>
  <si>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</si>
  <si>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</si>
  <si>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</si>
  <si>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</si>
  <si>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</si>
  <si>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</si>
  <si>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</si>
  <si>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</si>
  <si>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</si>
  <si>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</si>
  <si>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</si>
  <si>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</si>
  <si>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</si>
  <si>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</si>
  <si>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</si>
  <si>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</si>
  <si>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</si>
  <si>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</si>
  <si>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</si>
  <si>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</si>
  <si>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</si>
  <si>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</si>
  <si>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</si>
  <si>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</si>
  <si>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</si>
  <si>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</si>
  <si>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</si>
  <si>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</si>
  <si>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</si>
  <si>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</si>
  <si>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</si>
  <si>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</si>
  <si>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</si>
  <si>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</si>
  <si>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</si>
  <si>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</si>
  <si>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</si>
  <si>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</si>
  <si>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</si>
  <si>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</si>
  <si>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</si>
  <si>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</si>
  <si>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</si>
  <si>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</si>
  <si>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</si>
  <si>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</si>
  <si>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</si>
  <si>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</si>
  <si>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</si>
  <si>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</si>
  <si>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</si>
  <si>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</si>
  <si>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</si>
  <si>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</si>
  <si>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</si>
  <si>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</si>
  <si>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</si>
  <si>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</si>
  <si>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</si>
  <si>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</si>
  <si>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</si>
  <si>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</si>
  <si>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</si>
  <si>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</si>
  <si>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</si>
  <si>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</si>
  <si>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</si>
  <si>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</si>
  <si>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</si>
  <si>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</si>
  <si>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</si>
  <si>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</si>
  <si>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</si>
  <si>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</si>
  <si>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</si>
  <si>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</si>
  <si>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</si>
  <si>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</si>
  <si>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</si>
  <si>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</si>
  <si>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</si>
  <si>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</si>
  <si>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</si>
  <si>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</si>
  <si>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</si>
  <si>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</si>
  <si>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</si>
  <si>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</si>
  <si>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</si>
  <si>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</si>
  <si>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</si>
  <si>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</si>
  <si>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</si>
  <si>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</si>
  <si>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</si>
  <si>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</si>
  <si>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</si>
  <si>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</si>
  <si>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</si>
  <si>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</si>
  <si>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</si>
  <si>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</si>
  <si>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</si>
  <si>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</si>
  <si>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</si>
  <si>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</si>
  <si>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</si>
  <si>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</si>
  <si>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</si>
  <si>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</si>
  <si>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</si>
  <si>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</si>
  <si>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</si>
  <si>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</si>
  <si>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</si>
  <si>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</si>
  <si>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</si>
  <si>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</si>
  <si>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</si>
  <si>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</si>
  <si>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</si>
  <si>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</si>
  <si>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</si>
  <si>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</si>
  <si>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</si>
  <si>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</si>
  <si>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</si>
  <si>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</si>
  <si>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</si>
  <si>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</si>
  <si>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</si>
  <si>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</si>
  <si>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</si>
  <si>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</si>
  <si>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</si>
  <si>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</si>
  <si>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</si>
  <si>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</si>
  <si>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</si>
  <si>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</si>
  <si>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</si>
  <si>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</si>
  <si>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</si>
  <si>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</si>
  <si>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</si>
  <si>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</si>
  <si>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</si>
  <si>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</si>
  <si>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</si>
  <si>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</si>
  <si>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</si>
  <si>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</si>
  <si>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</si>
  <si>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</si>
  <si>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</si>
  <si>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</si>
  <si>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</si>
  <si>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</si>
  <si>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</si>
  <si>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</si>
  <si>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</si>
  <si>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</si>
  <si>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</si>
  <si>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</si>
  <si>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</si>
  <si>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</si>
  <si>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</si>
  <si>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</si>
  <si>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</si>
  <si>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</si>
  <si>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</si>
  <si>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</si>
  <si>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</si>
  <si>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</si>
  <si>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</si>
  <si>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</si>
  <si>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</si>
  <si>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</si>
  <si>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</si>
  <si>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</si>
  <si>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</si>
  <si>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</si>
  <si>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</si>
  <si>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</si>
  <si>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</si>
  <si>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</si>
  <si>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</si>
  <si>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</si>
  <si>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</si>
  <si>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</si>
  <si>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</si>
  <si>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</si>
  <si>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</si>
  <si>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</si>
  <si>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</si>
  <si>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</si>
  <si>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</si>
  <si>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</si>
  <si>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</si>
  <si>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</si>
  <si>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</si>
  <si>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</si>
  <si>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</si>
  <si>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</si>
  <si>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</si>
  <si>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</si>
  <si>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</si>
  <si>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</si>
  <si>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</si>
  <si>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</si>
  <si>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</si>
  <si>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</si>
  <si>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</si>
  <si>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</si>
  <si>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</si>
  <si>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</si>
  <si>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</si>
  <si>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</si>
  <si>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</si>
  <si>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</si>
  <si>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</si>
  <si>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</si>
  <si>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</si>
  <si>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</si>
  <si>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</si>
  <si>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</si>
  <si>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</si>
  <si>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</si>
  <si>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</si>
  <si>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</si>
  <si>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</si>
  <si>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</si>
  <si>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</si>
  <si>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</si>
  <si>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</si>
  <si>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</si>
  <si>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</si>
  <si>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</si>
  <si>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</si>
  <si>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</si>
  <si>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</si>
  <si>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</si>
  <si>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</si>
  <si>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</si>
  <si>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</si>
  <si>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</si>
  <si>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</si>
  <si>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</si>
  <si>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</si>
  <si>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</si>
  <si>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</si>
  <si>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</si>
  <si>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</si>
  <si>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</si>
  <si>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</si>
  <si>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</si>
  <si>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</si>
  <si>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</si>
  <si>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</si>
  <si>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</si>
  <si>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</si>
  <si>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</si>
  <si>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</si>
  <si>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</si>
  <si>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</si>
  <si>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</si>
  <si>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</si>
  <si>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</si>
  <si>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</si>
  <si>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</si>
  <si>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</si>
  <si>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</si>
  <si>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</si>
  <si>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</si>
  <si>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</si>
  <si>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</si>
  <si>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</si>
  <si>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</si>
  <si>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</si>
  <si>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</si>
  <si>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</si>
  <si>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</si>
  <si>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</si>
  <si>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</si>
  <si>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</si>
  <si>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</si>
  <si>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</si>
  <si>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</si>
  <si>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</si>
  <si>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</si>
  <si>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</si>
  <si>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</si>
  <si>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</si>
  <si>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</si>
  <si>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</si>
  <si>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</si>
  <si>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</si>
  <si>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</si>
  <si>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</si>
  <si>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</si>
  <si>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</si>
  <si>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</si>
  <si>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</si>
  <si>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</si>
  <si>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</si>
  <si>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</si>
  <si>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</si>
  <si>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</si>
  <si>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</si>
  <si>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</si>
  <si>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</si>
  <si>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</si>
  <si>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</si>
  <si>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</si>
  <si>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</si>
  <si>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</si>
  <si>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</si>
  <si>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</si>
  <si>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</si>
  <si>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</si>
  <si>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</si>
  <si>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</si>
  <si>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</si>
  <si>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</si>
  <si>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</si>
  <si>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</si>
  <si>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</si>
  <si>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</si>
  <si>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</si>
  <si>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</si>
  <si>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</si>
  <si>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</si>
  <si>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</si>
  <si>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</si>
  <si>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</si>
  <si>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</si>
  <si>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</si>
  <si>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</si>
  <si>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</si>
  <si>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</si>
  <si>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</si>
  <si>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</si>
  <si>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</si>
  <si>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</si>
  <si>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</si>
  <si>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</si>
  <si>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</si>
  <si>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</si>
  <si>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</si>
  <si>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</si>
  <si>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</si>
  <si>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</si>
  <si>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</si>
  <si>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</si>
  <si>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</si>
  <si>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</si>
  <si>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</si>
  <si>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</si>
  <si>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</si>
  <si>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</si>
  <si>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</si>
  <si>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</si>
  <si>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</si>
  <si>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</si>
  <si>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</si>
  <si>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</si>
  <si>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</si>
  <si>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</si>
  <si>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</si>
  <si>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</si>
  <si>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</si>
  <si>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</si>
  <si>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</si>
  <si>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</si>
  <si>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</si>
  <si>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</si>
  <si>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</si>
  <si>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</si>
  <si>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</si>
  <si>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</si>
  <si>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</si>
  <si>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</si>
  <si>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</si>
  <si>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</si>
  <si>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</si>
  <si>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</si>
  <si>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</si>
  <si>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</si>
  <si>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</si>
  <si>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</si>
  <si>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</si>
  <si>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</si>
  <si>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</si>
  <si>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</si>
  <si>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</si>
  <si>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</si>
  <si>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</si>
  <si>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</si>
  <si>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</si>
  <si>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</si>
  <si>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</si>
  <si>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</si>
  <si>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</si>
  <si>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</si>
  <si>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</si>
  <si>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</si>
  <si>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</si>
  <si>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</si>
  <si>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</si>
  <si>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</si>
  <si>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</si>
  <si>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</si>
  <si>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</si>
  <si>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</si>
  <si>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</si>
  <si>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</si>
  <si>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</si>
  <si>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</si>
  <si>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</si>
  <si>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</si>
  <si>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</si>
  <si>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</si>
  <si>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</si>
  <si>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</si>
  <si>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</si>
  <si>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</si>
  <si>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</si>
  <si>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</si>
  <si>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</si>
  <si>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</si>
  <si>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</si>
  <si>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</si>
  <si>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</si>
  <si>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</si>
  <si>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</si>
  <si>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</si>
  <si>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</si>
  <si>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</si>
  <si>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</si>
  <si>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</si>
  <si>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</si>
  <si>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</si>
  <si>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</si>
  <si>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</si>
  <si>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</si>
  <si>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</si>
  <si>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</si>
  <si>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</si>
  <si>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</si>
  <si>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</si>
  <si>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</si>
  <si>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</si>
  <si>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</si>
  <si>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</si>
  <si>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</si>
  <si>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</si>
  <si>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</si>
  <si>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</si>
  <si>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</si>
  <si>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</si>
  <si>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</si>
  <si>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</si>
  <si>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</si>
  <si>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</si>
  <si>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</si>
  <si>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</si>
  <si>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</si>
  <si>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</si>
  <si>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</si>
  <si>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</si>
  <si>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</si>
  <si>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</si>
  <si>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</si>
  <si>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</si>
  <si>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</si>
  <si>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</si>
  <si>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</si>
  <si>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</si>
  <si>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</si>
  <si>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</si>
  <si>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</si>
  <si>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</si>
  <si>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</si>
  <si>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</si>
  <si>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</si>
  <si>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</si>
  <si>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</si>
  <si>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</si>
  <si>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</si>
  <si>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</si>
  <si>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</si>
  <si>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</si>
  <si>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</si>
  <si>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</si>
  <si>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</si>
  <si>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</si>
  <si>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</si>
  <si>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</si>
  <si>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</si>
  <si>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</si>
  <si>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</si>
  <si>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</si>
  <si>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</si>
  <si>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</si>
  <si>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</si>
  <si>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</si>
  <si>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</si>
  <si>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</si>
  <si>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</si>
  <si>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</si>
  <si>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</si>
  <si>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</si>
  <si>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</si>
  <si>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</si>
  <si>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</si>
  <si>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</si>
  <si>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</si>
  <si>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</si>
  <si>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</si>
  <si>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</si>
  <si>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</si>
  <si>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</si>
  <si>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</si>
  <si>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</si>
  <si>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</si>
  <si>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</si>
  <si>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</si>
  <si>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</si>
  <si>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</si>
  <si>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</si>
  <si>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</si>
  <si>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</si>
  <si>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</si>
  <si>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</si>
  <si>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</si>
  <si>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</si>
  <si>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</si>
  <si>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</si>
  <si>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</si>
  <si>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</si>
  <si>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</si>
  <si>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</si>
  <si>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</si>
  <si>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</si>
  <si>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</si>
  <si>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</si>
  <si>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</si>
  <si>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</si>
  <si>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</si>
  <si>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</si>
  <si>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</si>
  <si>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</si>
  <si>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</si>
  <si>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</si>
  <si>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</si>
  <si>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</si>
  <si>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</si>
  <si>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</si>
  <si>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</si>
  <si>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</si>
  <si>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</si>
  <si>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</si>
  <si>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</si>
  <si>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</si>
  <si>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</si>
  <si>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</si>
  <si>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</si>
  <si>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</si>
  <si>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</si>
  <si>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</si>
  <si>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</si>
  <si>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</si>
  <si>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</si>
  <si>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</si>
  <si>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</si>
  <si>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</si>
  <si>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</si>
  <si>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</si>
  <si>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</si>
  <si>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</si>
  <si>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</si>
  <si>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</si>
  <si>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</si>
  <si>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</si>
  <si>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</si>
  <si>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</si>
  <si>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</si>
  <si>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</si>
  <si>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</si>
  <si>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</si>
  <si>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</si>
  <si>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</si>
  <si>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</si>
  <si>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</si>
  <si>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</si>
  <si>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</si>
  <si>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</si>
  <si>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</si>
  <si>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</si>
  <si>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</si>
  <si>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</si>
  <si>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</si>
  <si>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</si>
  <si>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</si>
  <si>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</si>
  <si>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</si>
  <si>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</si>
  <si>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</si>
  <si>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</si>
  <si>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</si>
  <si>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</si>
  <si>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</si>
  <si>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</si>
  <si>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</si>
  <si>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</si>
  <si>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</si>
  <si>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</si>
  <si>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</si>
  <si>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</si>
  <si>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</si>
  <si>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</si>
  <si>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</si>
  <si>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</si>
  <si>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</si>
  <si>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</si>
  <si>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</si>
  <si>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</si>
  <si>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</si>
  <si>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</si>
  <si>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</si>
  <si>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</si>
  <si>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</si>
  <si>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</si>
  <si>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</si>
  <si>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</si>
  <si>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</si>
  <si>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</si>
  <si>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</si>
  <si>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</si>
  <si>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</si>
  <si>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</si>
  <si>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</si>
  <si>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</si>
  <si>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</si>
  <si>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</si>
  <si>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</si>
  <si>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</si>
  <si>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</si>
  <si>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</si>
  <si>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</si>
  <si>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</si>
  <si>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</si>
  <si>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</si>
  <si>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</si>
  <si>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</si>
  <si>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</si>
  <si>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</si>
  <si>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</si>
  <si>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</si>
  <si>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</si>
  <si>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</si>
  <si>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</si>
  <si>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</si>
  <si>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</si>
  <si>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</si>
  <si>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</si>
  <si>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</si>
  <si>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</si>
  <si>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</si>
  <si>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</si>
  <si>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</si>
  <si>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</si>
  <si>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</si>
  <si>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</si>
  <si>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</si>
  <si>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</si>
  <si>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</si>
  <si>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</si>
  <si>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</si>
  <si>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</si>
  <si>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</si>
  <si>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</si>
  <si>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</si>
  <si>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</si>
  <si>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</si>
  <si>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</si>
  <si>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</si>
  <si>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</si>
  <si>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</si>
  <si>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</si>
  <si>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</si>
  <si>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</si>
  <si>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</si>
  <si>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</si>
  <si>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</si>
  <si>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</si>
  <si>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</si>
  <si>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</si>
  <si>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</si>
  <si>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</si>
  <si>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</si>
  <si>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</si>
  <si>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</si>
  <si>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</si>
  <si>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</si>
  <si>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</si>
  <si>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</si>
  <si>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</si>
  <si>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</si>
  <si>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</si>
  <si>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</si>
  <si>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</si>
  <si>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</si>
  <si>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</si>
  <si>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</si>
  <si>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</si>
  <si>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</si>
  <si>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</si>
  <si>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</si>
  <si>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</si>
  <si>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</si>
  <si>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</si>
  <si>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</si>
  <si>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</si>
  <si>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</si>
  <si>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</si>
  <si>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</si>
  <si>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</si>
  <si>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</si>
  <si>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</si>
  <si>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</si>
  <si>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</si>
  <si>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</si>
  <si>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</si>
  <si>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</si>
  <si>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</si>
  <si>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</si>
  <si>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</si>
  <si>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</si>
  <si>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</si>
  <si>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</si>
  <si>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</si>
  <si>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</si>
  <si>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</si>
  <si>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</si>
  <si>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</si>
  <si>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</si>
  <si>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</si>
  <si>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</si>
  <si>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</si>
  <si>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</si>
  <si>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</si>
  <si>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</si>
  <si>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</si>
  <si>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</si>
  <si>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</si>
  <si>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</si>
  <si>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</si>
  <si>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</si>
  <si>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</si>
  <si>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</si>
  <si>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</si>
  <si>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</si>
  <si>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</si>
  <si>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</si>
  <si>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</si>
  <si>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</si>
  <si>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</si>
  <si>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</si>
  <si>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</si>
  <si>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</si>
  <si>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</si>
  <si>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</si>
  <si>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</si>
  <si>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</si>
  <si>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</si>
  <si>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</si>
  <si>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</si>
  <si>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</si>
  <si>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</si>
  <si>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</si>
  <si>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</si>
  <si>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</si>
  <si>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</si>
  <si>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</si>
  <si>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</si>
  <si>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</si>
  <si>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</si>
  <si>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</si>
  <si>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</si>
  <si>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</si>
  <si>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</si>
  <si>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</si>
  <si>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</si>
  <si>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</si>
  <si>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</si>
  <si>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</si>
  <si>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</si>
  <si>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</si>
  <si>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</si>
  <si>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</si>
  <si>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</si>
  <si>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</si>
  <si>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</si>
  <si>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</si>
  <si>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</si>
  <si>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</si>
  <si>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</si>
  <si>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</si>
  <si>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</si>
  <si>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</si>
  <si>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</si>
  <si>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</si>
  <si>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</si>
  <si>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</si>
  <si>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</si>
  <si>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</si>
  <si>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</si>
  <si>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</si>
  <si>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</si>
  <si>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</si>
  <si>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</si>
  <si>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</si>
  <si>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</si>
  <si>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</si>
  <si>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</si>
  <si>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</si>
  <si>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</si>
  <si>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</si>
  <si>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</si>
  <si>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</si>
  <si>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</si>
  <si>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</si>
  <si>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</si>
  <si>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</si>
  <si>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</si>
  <si>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</si>
  <si>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</si>
  <si>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</si>
  <si>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</si>
  <si>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</si>
  <si>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</si>
  <si>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</si>
  <si>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</si>
  <si>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</si>
  <si>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</si>
  <si>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</si>
  <si>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</si>
  <si>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</si>
  <si>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</si>
  <si>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</si>
  <si>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</si>
  <si>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</si>
  <si>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</si>
  <si>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</si>
  <si>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</si>
  <si>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</si>
  <si>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</si>
  <si>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</si>
  <si>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</si>
  <si>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</si>
  <si>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</si>
  <si>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</si>
  <si>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</si>
  <si>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</si>
  <si>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</si>
  <si>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</si>
  <si>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</si>
  <si>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</si>
  <si>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</si>
  <si>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</si>
  <si>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</si>
  <si>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</si>
  <si>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</si>
  <si>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</si>
  <si>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</si>
  <si>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</si>
  <si>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</si>
  <si>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</si>
  <si>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</si>
  <si>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</si>
  <si>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</si>
  <si>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</si>
  <si>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</si>
  <si>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</si>
  <si>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</si>
  <si>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</si>
  <si>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</si>
  <si>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</si>
  <si>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</si>
  <si>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</si>
  <si>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</si>
  <si>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</si>
  <si>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</si>
  <si>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</si>
  <si>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</si>
  <si>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</si>
  <si>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</si>
  <si>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</si>
  <si>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</si>
  <si>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</si>
  <si>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</si>
  <si>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</si>
  <si>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</si>
  <si>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</si>
  <si>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</si>
  <si>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</si>
  <si>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</si>
  <si>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</si>
  <si>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</si>
  <si>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</si>
  <si>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</si>
  <si>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</si>
  <si>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</si>
  <si>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</si>
  <si>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</si>
  <si>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</si>
  <si>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</si>
  <si>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</si>
  <si>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</si>
  <si>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</si>
  <si>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</si>
  <si>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</si>
  <si>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</si>
  <si>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</si>
  <si>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</si>
  <si>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</si>
  <si>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</si>
  <si>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</si>
  <si>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</si>
  <si>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</si>
  <si>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</si>
  <si>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</si>
  <si>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</si>
  <si>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</si>
  <si>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</si>
  <si>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</si>
  <si>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</si>
  <si>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</si>
  <si>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</si>
  <si>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</si>
  <si>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</si>
  <si>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</si>
  <si>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</si>
  <si>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</si>
  <si>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</si>
  <si>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</si>
  <si>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</si>
  <si>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</si>
  <si>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</si>
  <si>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</si>
  <si>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</si>
  <si>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</si>
  <si>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</si>
  <si>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</si>
  <si>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</si>
  <si>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</si>
  <si>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</si>
  <si>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</si>
  <si>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</si>
  <si>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</si>
  <si>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</si>
  <si>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</si>
  <si>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</si>
  <si>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</si>
  <si>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</si>
  <si>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</si>
  <si>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</si>
  <si>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</si>
  <si>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</si>
  <si>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</si>
  <si>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</si>
  <si>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</si>
  <si>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</si>
  <si>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</si>
  <si>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</si>
  <si>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</si>
  <si>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</si>
  <si>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</si>
  <si>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</si>
  <si>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</si>
  <si>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</si>
  <si>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</si>
  <si>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</si>
  <si>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</si>
  <si>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</si>
  <si>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</si>
  <si>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</si>
  <si>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</si>
  <si>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</si>
  <si>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</si>
  <si>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</si>
  <si>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</si>
  <si>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</si>
  <si>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</si>
  <si>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</si>
  <si>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</si>
  <si>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</si>
  <si>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</si>
  <si>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</si>
  <si>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</si>
  <si>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</si>
  <si>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</si>
  <si>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</si>
  <si>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</si>
  <si>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</si>
  <si>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</si>
  <si>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</si>
  <si>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</si>
  <si>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</si>
  <si>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</si>
  <si>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</si>
  <si>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</si>
  <si>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</si>
  <si>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</si>
  <si>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</si>
  <si>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</si>
  <si>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</si>
  <si>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</si>
  <si>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</si>
  <si>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</si>
  <si>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</si>
  <si>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</si>
  <si>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</si>
  <si>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</si>
  <si>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</si>
  <si>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</si>
  <si>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</si>
  <si>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</si>
  <si>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</si>
  <si>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</si>
  <si>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</si>
  <si>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</si>
  <si>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</si>
  <si>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</si>
  <si>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</si>
  <si>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</si>
  <si>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</si>
  <si>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</si>
  <si>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</si>
  <si>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</si>
  <si>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</si>
  <si>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</si>
  <si>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</si>
  <si>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</si>
  <si>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</si>
  <si>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</si>
  <si>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</si>
  <si>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</si>
  <si>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</si>
  <si>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</si>
  <si>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</si>
  <si>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</si>
  <si>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</si>
  <si>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</si>
  <si>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</si>
  <si>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</si>
  <si>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</si>
  <si>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</si>
  <si>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</si>
  <si>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</si>
  <si>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</si>
  <si>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</si>
  <si>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</si>
  <si>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</si>
  <si>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</si>
  <si>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</si>
  <si>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</si>
  <si>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</si>
  <si>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</si>
  <si>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</si>
  <si>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</si>
  <si>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</si>
  <si>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</si>
  <si>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</si>
  <si>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</si>
  <si>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</si>
  <si>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</si>
  <si>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</si>
  <si>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</si>
  <si>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</si>
  <si>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</si>
  <si>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</si>
  <si>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</si>
  <si>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</si>
  <si>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</si>
  <si>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</si>
  <si>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</si>
  <si>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</si>
  <si>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</si>
  <si>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</si>
  <si>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</si>
  <si>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</si>
  <si>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</si>
  <si>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</si>
  <si>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</si>
  <si>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</si>
  <si>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</si>
  <si>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</si>
  <si>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</si>
  <si>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</si>
  <si>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</si>
  <si>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</si>
  <si>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</si>
  <si>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</si>
  <si>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</si>
  <si>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</si>
  <si>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</si>
  <si>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</si>
  <si>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</si>
  <si>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</si>
  <si>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</si>
  <si>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</si>
  <si>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</si>
  <si>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</si>
  <si>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</si>
  <si>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</si>
  <si>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</si>
  <si>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</si>
  <si>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</si>
  <si>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</si>
  <si>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</si>
  <si>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</si>
  <si>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</si>
  <si>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</si>
  <si>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</si>
  <si>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</si>
  <si>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</si>
  <si>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</si>
  <si>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</si>
  <si>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</si>
  <si>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</si>
  <si>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</si>
  <si>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</si>
  <si>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</si>
  <si>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</si>
  <si>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</si>
  <si>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</si>
  <si>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</si>
  <si>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</si>
  <si>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</si>
  <si>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</si>
  <si>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</si>
  <si>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</si>
  <si>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</si>
  <si>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</si>
  <si>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</si>
  <si>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</si>
  <si>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</si>
  <si>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</si>
  <si>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</si>
  <si>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</si>
  <si>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</si>
  <si>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</si>
  <si>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</si>
  <si>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</si>
  <si>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</si>
  <si>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</si>
  <si>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</si>
  <si>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</si>
  <si>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</si>
  <si>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</si>
  <si>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</si>
  <si>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</si>
  <si>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</si>
  <si>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</si>
  <si>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</si>
  <si>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</si>
  <si>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</si>
  <si>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</si>
  <si>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</si>
  <si>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</si>
  <si>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</si>
  <si>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</si>
  <si>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</si>
  <si>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</si>
  <si>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</si>
  <si>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</si>
  <si>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</si>
  <si>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</si>
  <si>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</si>
  <si>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</si>
  <si>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</si>
  <si>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</si>
  <si>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</si>
  <si>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</si>
  <si>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</si>
  <si>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</si>
  <si>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</si>
  <si>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</si>
  <si>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</si>
  <si>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</si>
  <si>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</si>
  <si>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</si>
  <si>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</si>
  <si>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</si>
  <si>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</si>
  <si>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</si>
  <si>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</si>
  <si>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</si>
  <si>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</si>
  <si>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</si>
  <si>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</si>
  <si>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</si>
  <si>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</si>
  <si>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</si>
  <si>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</si>
  <si>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</si>
  <si>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</si>
  <si>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</si>
  <si>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</si>
  <si>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</si>
  <si>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</si>
  <si>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</si>
  <si>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</si>
  <si>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</si>
  <si>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</si>
  <si>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</si>
  <si>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</si>
  <si>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</si>
  <si>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</si>
  <si>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</si>
  <si>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</si>
  <si>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</si>
  <si>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</si>
  <si>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</si>
  <si>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</si>
  <si>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</si>
  <si>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</si>
  <si>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</si>
  <si>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</si>
  <si>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</si>
  <si>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</si>
  <si>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</si>
  <si>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</si>
  <si>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</si>
  <si>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</si>
  <si>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</si>
  <si>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</si>
  <si>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</si>
  <si>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</si>
  <si>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</si>
  <si>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</si>
  <si>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</si>
  <si>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</si>
  <si>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</si>
  <si>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</si>
  <si>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</si>
  <si>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</si>
  <si>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</si>
  <si>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</si>
  <si>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</si>
  <si>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</si>
  <si>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</si>
  <si>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</si>
  <si>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</si>
  <si>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</si>
  <si>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</si>
  <si>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</si>
  <si>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</si>
  <si>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</si>
  <si>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</si>
  <si>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</si>
  <si>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</si>
  <si>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</si>
  <si>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</si>
  <si>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</si>
  <si>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</si>
  <si>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</si>
  <si>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</si>
  <si>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</si>
  <si>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</si>
  <si>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</si>
  <si>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</si>
  <si>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</si>
  <si>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</si>
  <si>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</si>
  <si>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</si>
  <si>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</si>
  <si>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</si>
  <si>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</si>
  <si>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</si>
  <si>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</si>
  <si>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</si>
  <si>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</si>
  <si>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</si>
  <si>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</si>
  <si>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</si>
  <si>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</si>
  <si>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</si>
  <si>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</si>
  <si>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</si>
  <si>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</si>
  <si>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</si>
  <si>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</si>
  <si>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</si>
  <si>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</si>
  <si>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</si>
  <si>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</si>
  <si>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</si>
  <si>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</si>
  <si>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</si>
  <si>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</si>
  <si>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</si>
  <si>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</si>
  <si>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</si>
  <si>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</si>
  <si>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</si>
  <si>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</si>
  <si>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</si>
  <si>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</si>
  <si>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</si>
  <si>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</si>
  <si>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</si>
  <si>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</si>
  <si>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</si>
  <si>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</si>
  <si>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</si>
  <si>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</si>
  <si>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</si>
  <si>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</si>
  <si>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</si>
  <si>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</si>
  <si>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</si>
  <si>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</si>
  <si>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</si>
  <si>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</si>
  <si>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</si>
  <si>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</si>
  <si>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</si>
  <si>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</si>
  <si>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</si>
  <si>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</si>
  <si>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</si>
  <si>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</si>
  <si>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</si>
  <si>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</si>
  <si>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</si>
  <si>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</si>
  <si>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</si>
  <si>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</si>
  <si>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</si>
  <si>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</si>
  <si>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</si>
  <si>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</si>
  <si>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</si>
  <si>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</si>
  <si>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</si>
  <si>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</si>
  <si>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</si>
  <si>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</si>
  <si>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</si>
  <si>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</si>
  <si>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</si>
  <si>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</si>
  <si>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</si>
  <si>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</si>
  <si>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</si>
  <si>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</si>
  <si>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</si>
  <si>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</si>
  <si>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</si>
  <si>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</si>
  <si>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</si>
  <si>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</si>
  <si>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</si>
  <si>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</si>
  <si>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</si>
  <si>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</si>
  <si>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</si>
  <si>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</si>
  <si>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</si>
  <si>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</si>
  <si>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</si>
  <si>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</si>
  <si>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</si>
  <si>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</si>
  <si>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</si>
  <si>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</si>
  <si>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</si>
  <si>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</si>
  <si>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</si>
  <si>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</si>
  <si>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</si>
  <si>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</si>
  <si>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</si>
  <si>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</si>
  <si>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</si>
  <si>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</si>
  <si>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</si>
  <si>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</si>
  <si>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</si>
  <si>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</si>
  <si>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</si>
  <si>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</si>
  <si>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</si>
  <si>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</si>
  <si>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</si>
  <si>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</si>
  <si>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</si>
  <si>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</si>
  <si>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</si>
  <si>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</si>
  <si>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</si>
  <si>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</si>
  <si>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</si>
  <si>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</si>
  <si>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</si>
  <si>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</si>
  <si>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</si>
  <si>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</si>
  <si>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</si>
  <si>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</si>
  <si>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</si>
  <si>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</si>
  <si>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</si>
  <si>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</si>
  <si>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</si>
  <si>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</si>
  <si>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</si>
  <si>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</si>
  <si>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</si>
  <si>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</si>
  <si>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</si>
  <si>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</si>
  <si>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</si>
  <si>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</si>
  <si>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</si>
  <si>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</si>
  <si>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</si>
  <si>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</si>
  <si>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</si>
  <si>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</si>
  <si>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</si>
  <si>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</si>
  <si>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</si>
  <si>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</si>
  <si>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</si>
  <si>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</si>
  <si>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</si>
  <si>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</si>
  <si>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</si>
  <si>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</si>
  <si>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</si>
  <si>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</si>
  <si>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</si>
  <si>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</si>
  <si>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</si>
  <si>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</si>
  <si>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</si>
  <si>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</si>
  <si>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</si>
  <si>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</si>
  <si>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</si>
  <si>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</si>
  <si>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</si>
  <si>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</si>
  <si>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</si>
  <si>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</si>
  <si>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</si>
  <si>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</si>
  <si>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</si>
  <si>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</si>
  <si>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</si>
  <si>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</si>
  <si>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</si>
  <si>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</si>
  <si>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</si>
  <si>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</si>
  <si>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</si>
  <si>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</si>
  <si>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</si>
  <si>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</si>
  <si>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</si>
  <si>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</si>
  <si>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</si>
  <si>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</si>
  <si>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</si>
  <si>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</si>
  <si>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</si>
  <si>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</si>
  <si>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</si>
  <si>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</si>
  <si>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</si>
  <si>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</si>
  <si>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</si>
  <si>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</si>
  <si>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</si>
  <si>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</si>
  <si>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</si>
  <si>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</si>
  <si>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</si>
  <si>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</si>
  <si>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</si>
  <si>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</si>
  <si>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</si>
  <si>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</si>
  <si>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</si>
  <si>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</si>
  <si>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</si>
  <si>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</si>
  <si>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</si>
  <si>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</si>
  <si>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</si>
  <si>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</si>
  <si>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</si>
  <si>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</si>
  <si>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</si>
  <si>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</si>
  <si>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</si>
  <si>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</si>
  <si>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</si>
  <si>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</si>
  <si>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</si>
  <si>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</si>
  <si>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</si>
  <si>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</si>
  <si>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</si>
  <si>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</si>
  <si>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</si>
  <si>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</si>
  <si>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</si>
  <si>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</si>
  <si>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</si>
  <si>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</si>
  <si>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</si>
  <si>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</si>
  <si>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</si>
  <si>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</si>
  <si>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</si>
  <si>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</si>
  <si>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</si>
  <si>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</si>
  <si>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</si>
  <si>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</si>
  <si>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</si>
  <si>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</si>
  <si>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</si>
  <si>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</si>
  <si>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</si>
  <si>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</si>
  <si>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</si>
  <si>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</si>
  <si>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</si>
  <si>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</si>
  <si>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</si>
  <si>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</si>
  <si>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</si>
  <si>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</si>
  <si>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</si>
  <si>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</si>
  <si>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</si>
  <si>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</si>
  <si>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</si>
  <si>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</si>
  <si>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</si>
  <si>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</si>
  <si>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</si>
  <si>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</si>
  <si>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</si>
  <si>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</si>
  <si>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</si>
  <si>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</si>
  <si>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</si>
  <si>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</si>
  <si>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</si>
  <si>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</si>
  <si>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</si>
  <si>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</si>
  <si>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</si>
  <si>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</si>
  <si>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</si>
  <si>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</si>
  <si>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</si>
  <si>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</si>
  <si>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</si>
  <si>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</si>
  <si>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</si>
  <si>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</si>
  <si>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</si>
  <si>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</si>
  <si>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</si>
  <si>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</si>
  <si>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</si>
  <si>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</si>
  <si>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</si>
  <si>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</si>
  <si>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</si>
  <si>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</si>
  <si>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</si>
  <si>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</si>
  <si>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</si>
  <si>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</si>
  <si>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</si>
  <si>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</si>
  <si>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</si>
  <si>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</si>
  <si>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</si>
  <si>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</si>
  <si>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</si>
  <si>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</si>
  <si>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</si>
  <si>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</si>
  <si>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</si>
  <si>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</si>
  <si>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</si>
  <si>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</si>
  <si>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</si>
  <si>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</si>
  <si>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</si>
  <si>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</si>
  <si>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</si>
  <si>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</si>
  <si>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</si>
  <si>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</si>
  <si>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</si>
  <si>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</si>
  <si>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</si>
  <si>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</si>
  <si>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</si>
  <si>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</si>
  <si>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</si>
  <si>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</si>
  <si>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</si>
  <si>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</si>
  <si>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</si>
  <si>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</si>
  <si>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</si>
  <si>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</si>
  <si>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</si>
  <si>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</si>
  <si>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</si>
  <si>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</si>
  <si>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</si>
  <si>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</si>
  <si>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</si>
  <si>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</si>
  <si>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</si>
  <si>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</si>
  <si>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</si>
  <si>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</si>
  <si>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</si>
  <si>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</si>
  <si>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</si>
  <si>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</si>
  <si>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</si>
  <si>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</si>
  <si>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</si>
  <si>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</si>
  <si>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</si>
  <si>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</si>
  <si>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</si>
  <si>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</si>
  <si>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</si>
  <si>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</si>
  <si>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</si>
  <si>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</si>
  <si>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</si>
  <si>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</si>
  <si>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</si>
  <si>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</si>
  <si>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</si>
  <si>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</si>
  <si>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</si>
  <si>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</si>
  <si>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</si>
  <si>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</si>
  <si>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</si>
  <si>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</si>
  <si>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</si>
  <si>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</si>
  <si>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</si>
  <si>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</si>
  <si>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</si>
  <si>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</si>
  <si>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</si>
  <si>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</si>
  <si>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</si>
  <si>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</si>
  <si>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</si>
  <si>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</si>
  <si>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</si>
  <si>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</si>
  <si>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</si>
  <si>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</si>
  <si>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</si>
  <si>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</si>
  <si>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</si>
  <si>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</si>
  <si>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</si>
  <si>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</si>
  <si>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</si>
  <si>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</si>
  <si>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</si>
  <si>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</si>
  <si>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</si>
  <si>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</si>
  <si>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</si>
  <si>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</si>
  <si>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</si>
  <si>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</si>
  <si>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</si>
  <si>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</si>
  <si>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</si>
  <si>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</si>
  <si>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</si>
  <si>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</si>
  <si>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</si>
  <si>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</si>
  <si>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</si>
  <si>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</si>
  <si>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</si>
  <si>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</si>
  <si>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</si>
  <si>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</si>
  <si>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</si>
  <si>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</si>
  <si>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</si>
  <si>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</si>
  <si>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</si>
  <si>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Viešoji įstaiga Vilniaus universiteto ligoninė Santaros klinikos</t>
  </si>
  <si>
    <t>Santariškių g. 2, LT-08406 Vilnius</t>
  </si>
  <si>
    <t>Prekės</t>
  </si>
  <si>
    <t>Lietuva</t>
  </si>
  <si>
    <t>Kaina</t>
  </si>
  <si>
    <t>EUR</t>
  </si>
  <si>
    <t>Jurgita Kunigonytė</t>
  </si>
  <si>
    <t>0 (5) 2365104</t>
  </si>
  <si>
    <t>jurgita.kunigonyte@santa.lt</t>
  </si>
  <si>
    <t>Viešųjų pirkimų skyriaus vyriausioji specialistė</t>
  </si>
  <si>
    <t>Pasiūlymas atitiko visus pirkimo dokumentų reikalavimus</t>
  </si>
  <si>
    <t>Tarptautinis pirkimas</t>
  </si>
  <si>
    <t>Tvarsliava (Nr. 9835)</t>
  </si>
  <si>
    <t>33141111-1 33692000-7 33141112-8 33141110-4 33141100-1</t>
  </si>
  <si>
    <t>Standartinės chirurginės skaros XRD, sterilios</t>
  </si>
  <si>
    <t>Standartiniai chirurginiai tamponai, nesterilūs</t>
  </si>
  <si>
    <t>Standartinės chirurginės skaros XRD 40 x 60 cm, sterilios</t>
  </si>
  <si>
    <t>Neaustinės medžiagos apvalūs tamponai, sterilūs</t>
  </si>
  <si>
    <t>Marliniai apvalūs tamponai XRD, sterilūs</t>
  </si>
  <si>
    <t>Neaustinės medžiagos apvalūs tamponai XRD, sterilūs</t>
  </si>
  <si>
    <t>Neaustinės medžiagos apvalūs tamponai, nesterilūs</t>
  </si>
  <si>
    <t>Keturkampiai marlės tamponai, sterilūs</t>
  </si>
  <si>
    <t>Pleistras medžiaginis</t>
  </si>
  <si>
    <t>Tvarstis galvai tinklinis</t>
  </si>
  <si>
    <t xml:space="preserve">Lipnus elastinis tvarstis nesterilus </t>
  </si>
  <si>
    <t>Tvarstis gipsinis</t>
  </si>
  <si>
    <t>Sterilūs silikoniniai tinkleliai padengti silikonu iš vienos pusės</t>
  </si>
  <si>
    <t>Sterili, neausto pluošto viskozinė medžiaga impregnuota NaCl granulėmis</t>
  </si>
  <si>
    <t>Sterilūs tvarsčiai antimikrobiniai pagaminti iš poliuretano putų, dengti minkšto silikono sluoksniu,sterilūs, skirti mažai ir vidutiniškai eksuduojančioms žaizdoms</t>
  </si>
  <si>
    <t>Sterilūs tvarsčiai, virstantys geliu</t>
  </si>
  <si>
    <t>Antimikrobiniai sterilūs tvarsčiai, virstantys geliu</t>
  </si>
  <si>
    <t>Sterilūs tvarsčiai pagaminti iš poliuretano putų, dengti silikono sluoksniu per visą paviršių, lipniais kraštais, sterilūs, skirti vidutiniškai ir gausiai eksuduojančioms žaizdoms</t>
  </si>
  <si>
    <t>Sterilūs tvarsčiai antimikrobiniai pagaminti iš poliuretano putų, dengti minkšto silikono sluoksniu,sterilūs, skirti vidutiniškai ir gausiai eksuduojančioms žaizdoms</t>
  </si>
  <si>
    <t xml:space="preserve">Sterilūs plėvelės - tvarsčiai </t>
  </si>
  <si>
    <t>Sterili chirurginė marlinė servetėlė</t>
  </si>
  <si>
    <t>Antimikrobinis tvarstis</t>
  </si>
  <si>
    <t>Tvarstis-plėvelė</t>
  </si>
  <si>
    <t>Tinklelis tvarsčių palaikymui</t>
  </si>
  <si>
    <t>Poliuretano putų tvarstis, 5-ių sluoksnių</t>
  </si>
  <si>
    <t>Poliuretano putų tvarstis, 3-jų sluoksnių</t>
  </si>
  <si>
    <t>Hydrofiber™ technologijos nelipnus tvarstis su sidabro jonais</t>
  </si>
  <si>
    <t>Hidrokoloidų masės lipnus tvarstis</t>
  </si>
  <si>
    <t>Tvarsčiai pagaminti iš poliuretano putų, dengti minkšto silikono sluoksniu, sterilūs,skirti mažai šlapiuojančioms žaizdoms</t>
  </si>
  <si>
    <t>Tvarsčiai pagaminti iš poliuretano putų, dengti minkšto silikono sluoksniu, sterilūs, skirti vidutiniškai šlapiuojančioms žaizdoms</t>
  </si>
  <si>
    <t>Tubuliarinis tvarstis</t>
  </si>
  <si>
    <t>Sterilūs chirurginiai absorbuojantys tvarsčiai, dengti silikono sluoksniu per visą paviršių, lipniais kraštais, sterilūs, skirti eksuduojančioms chirurginėms žaizdoms</t>
  </si>
  <si>
    <t>Žaizdos preižiūros priemonė</t>
  </si>
  <si>
    <t>Žaizdų priežiūros priemonės</t>
  </si>
  <si>
    <t>Vietiškai dehidratuojantis žaizdų valymo gelis</t>
  </si>
  <si>
    <t>Antimikrobiniai vario tvarsčiai</t>
  </si>
  <si>
    <t xml:space="preserve">Neinvazinė žaizdos užvėrimo priemonė </t>
  </si>
  <si>
    <t xml:space="preserve">Alginatiniai tvarsčiai </t>
  </si>
  <si>
    <t xml:space="preserve">Karboksimetilceliuliozės juostelė tvarstis </t>
  </si>
  <si>
    <t>Tvarstis tracheostomoms</t>
  </si>
  <si>
    <t>Pleistras 5cm</t>
  </si>
  <si>
    <t>33141100-4</t>
  </si>
  <si>
    <t>A.Zapalskio IĮ Azas</t>
  </si>
  <si>
    <t>Tiekimo g. 2A, LT-35289 Panevėžys</t>
  </si>
  <si>
    <t>UAB Barameda</t>
  </si>
  <si>
    <t>Perkūnkiemio g. 3, LT-12127 Vilnius</t>
  </si>
  <si>
    <t>UAB EazyMed</t>
  </si>
  <si>
    <t>Žuvinto g. 37-15, LT-51406 Kaunas</t>
  </si>
  <si>
    <t>UAB Linus Medical</t>
  </si>
  <si>
    <t>Ukmergės g. 223, Vilnius</t>
  </si>
  <si>
    <t>UAB Mediq Lietuva</t>
  </si>
  <si>
    <t>Kolektyvo g. 15-20, LT-08314 Vilnius</t>
  </si>
  <si>
    <t>UAB OneMed</t>
  </si>
  <si>
    <t>Perkūnkiemio g. 4A-505b, LT-12128 Vilnius</t>
  </si>
  <si>
    <t>UAB TZMO Lietuva</t>
  </si>
  <si>
    <t>Savanorių pr. 276-201, LT-50200 Kaunas</t>
  </si>
  <si>
    <t>12,22,29,30,31</t>
  </si>
  <si>
    <t>14,28,32</t>
  </si>
  <si>
    <t>1,2,3,4,5,6,7,8,9,10,13,15,16,17,18,19,20,21,23,24,25,26,33,34,35,36,37,38,39,40,41,42,43</t>
  </si>
  <si>
    <t>Dėl pirkimo dokumentų keitimo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</si>
</sst>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u/>
      <sz val="12"/>
      <color theme="10"/>
      <name val="Aptos Narrow"/>
      <family val="2"/>
      <charset val="186"/>
      <scheme val="minor"/>
    </font>
    <font>
      <sz val="11"/>
      <color theme="1"/>
      <name val="Times New Roman"/>
      <family val="1"/>
      <charset val="186"/>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s>
  <cellStyleXfs count="2">
    <xf numFmtId="0" fontId="0" fillId="0" borderId="0"/>
    <xf numFmtId="0" fontId="8"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1" applyBorder="1"/>
    <xf numFmtId="0" fontId="0" fillId="0" borderId="4" xfId="0" applyBorder="1"/>
    <xf numFmtId="0" fontId="9" fillId="0" borderId="0" xfId="0" applyFont="1"/>
    <xf numFmtId="0" fontId="4" fillId="0" borderId="5" xfId="0" applyFont="1" applyBorder="1" applyAlignment="1">
      <alignment vertical="center" wrapText="1"/>
    </xf>
    <xf numFmtId="0" fontId="0" fillId="0" borderId="6" xfId="0" applyBorder="1"/>
    <xf numFmtId="0" fontId="0" fillId="0" borderId="3" xfId="0" applyBorder="1"/>
    <xf numFmtId="2" fontId="5" fillId="0" borderId="1" xfId="0" applyNumberFormat="1" applyFont="1" applyBorder="1"/>
    <xf numFmtId="2" fontId="5" fillId="0" borderId="1" xfId="0" applyNumberFormat="1" applyFont="1" applyBorder="1" applyAlignment="1">
      <alignment vertical="center"/>
    </xf>
    <xf numFmtId="14" fontId="5" fillId="0" borderId="1" xfId="0" applyNumberFormat="1" applyFont="1" applyBorder="1"/>
    <xf numFmtId="0" fontId="5" fillId="0" borderId="1" xfId="0" applyFont="1" applyBorder="1" applyAlignment="1">
      <alignment horizontal="left"/>
    </xf>
    <xf numFmtId="0" fontId="5" fillId="0" borderId="1" xfId="0" applyNumberFormat="1" applyFont="1" applyBorder="1" applyAlignment="1">
      <alignment horizontal="left" vertical="center"/>
    </xf>
    <xf numFmtId="2" fontId="5" fillId="0" borderId="1" xfId="0" applyNumberFormat="1" applyFont="1" applyBorder="1" applyAlignment="1">
      <alignment horizontal="left"/>
    </xf>
    <xf numFmtId="164" fontId="5" fillId="0" borderId="1" xfId="0" applyNumberFormat="1" applyFont="1" applyFill="1" applyBorder="1"/>
    <xf numFmtId="2" fontId="5" fillId="0" borderId="1" xfId="0" applyNumberFormat="1" applyFont="1" applyFill="1" applyBorder="1"/>
    <xf numFmtId="0" fontId="5" fillId="0"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hyperlink" Target="mailto:jurgita.kunigonyte@santa.l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
  <sheetViews>
    <sheetView showGridLines="0" tabSelected="1" zoomScaleNormal="100" workbookViewId="0">
      <selection activeCell="A7" sqref="A7"/>
    </sheetView>
  </sheetViews>
  <sheetFormatPr defaultColWidth="9" defaultRowHeight="15.75" x14ac:dyDescent="0.25"/>
  <cols>
    <col min="1" max="1" width="25.625" style="1" customWidth="1"/>
    <col min="2" max="2" width="19" style="1" customWidth="1"/>
    <col min="3" max="3" width="12.5" style="1" customWidth="1"/>
    <col min="4" max="4" width="27.5" style="1" customWidth="1"/>
    <col min="5" max="5" width="17.5" style="1" customWidth="1"/>
    <col min="6" max="6" width="20.5" style="1" customWidth="1"/>
    <col min="7" max="7" width="17.875" style="1" customWidth="1"/>
    <col min="8" max="8" width="22.875" style="1" customWidth="1"/>
    <col min="9" max="9" width="18.125" style="1" customWidth="1"/>
    <col min="10" max="10" width="33.625" style="1" customWidth="1"/>
    <col min="11" max="11" width="12.625" style="1" customWidth="1"/>
    <col min="12" max="12" width="26.125" style="1" customWidth="1"/>
    <col min="13" max="13" width="18" style="1" customWidth="1"/>
    <col min="14" max="14" width="14.875" style="1" customWidth="1"/>
    <col min="15" max="15" width="14.5" style="1" customWidth="1"/>
    <col min="16" max="16" width="17.5" style="1" customWidth="1"/>
    <col min="17" max="17" width="15.5" style="1" customWidth="1"/>
    <col min="18" max="18" width="20.5" style="1" customWidth="1"/>
    <col min="19" max="21" width="15.5" style="1" customWidth="1"/>
    <col min="22" max="25" width="15.125" style="1" customWidth="1"/>
    <col min="26" max="26" width="17.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3373127</v>
      </c>
      <c r="D7" s="27" t="s">
        <v>9648</v>
      </c>
      <c r="E7" s="27" t="s">
        <v>9647</v>
      </c>
      <c r="F7" s="27" t="s">
        <v>9634</v>
      </c>
      <c r="G7" s="27" t="s">
        <v>9634</v>
      </c>
      <c r="H7" s="27"/>
      <c r="I7" s="27" t="s">
        <v>9635</v>
      </c>
      <c r="J7" s="27"/>
      <c r="K7" s="27">
        <v>124364561</v>
      </c>
      <c r="L7" s="27" t="s">
        <v>9636</v>
      </c>
      <c r="M7" s="27" t="s">
        <v>9637</v>
      </c>
      <c r="N7" s="27" t="s">
        <v>127</v>
      </c>
      <c r="O7" s="27"/>
      <c r="P7" s="27" t="s">
        <v>9634</v>
      </c>
      <c r="Q7" s="27"/>
      <c r="R7" s="27"/>
      <c r="S7" s="27"/>
      <c r="T7" s="27"/>
      <c r="U7" s="27"/>
      <c r="V7" s="27" t="s">
        <v>9634</v>
      </c>
      <c r="W7" s="27" t="s">
        <v>9634</v>
      </c>
      <c r="X7" s="27" t="s">
        <v>9638</v>
      </c>
      <c r="Y7" s="27" t="s">
        <v>2947</v>
      </c>
      <c r="Z7" s="27" t="s">
        <v>9649</v>
      </c>
      <c r="AA7" s="27">
        <v>43</v>
      </c>
    </row>
  </sheetData>
  <dataValidations count="9">
    <dataValidation type="whole" allowBlank="1" showInputMessage="1" showErrorMessage="1" errorTitle="Klaida" error="Turi būti nurodytas sveikasis skaičius" sqref="AA7" xr:uid="{00000000-0002-0000-0000-000000000000}">
      <formula1>1</formula1>
      <formula2>5000</formula2>
    </dataValidation>
    <dataValidation type="list" allowBlank="1" showInputMessage="1" showErrorMessage="1" sqref="X7" xr:uid="{00000000-0002-0000-0000-000001000000}">
      <formula1>"Prekės,Paslaugos,Darbai"</formula1>
    </dataValidation>
    <dataValidation type="list" allowBlank="1" showInputMessage="1" showErrorMessage="1" sqref="P7 V7:W7" xr:uid="{00000000-0002-0000-0000-000002000000}">
      <formula1>"Taip,Ne"</formula1>
    </dataValidation>
    <dataValidation type="whole" allowBlank="1" showInputMessage="1" showErrorMessage="1" errorTitle="Klaida!" error="Juridinio asmens kodas turi būti skaičius: 9 skaitmenys" sqref="Q7" xr:uid="{00000000-0002-0000-0000-000003000000}">
      <formula1>8000</formula1>
      <formula2>1000000000</formula2>
    </dataValidation>
    <dataValidation type="list" allowBlank="1" showInputMessage="1" showErrorMessage="1" sqref="F7:G7 I7" xr:uid="{00000000-0002-0000-0000-000004000000}">
      <formula1>"Taip, Ne"</formula1>
    </dataValidation>
    <dataValidation type="list" allowBlank="1" showInputMessage="1" showErrorMessage="1" sqref="E7" xr:uid="{00000000-0002-0000-0000-000005000000}">
      <formula1>"Tarptautinis pirkimas, Supaprastintas pirkimas"</formula1>
    </dataValidation>
    <dataValidation type="whole" operator="greaterThanOrEqual" allowBlank="1" showInputMessage="1" showErrorMessage="1" errorTitle="Klaida!" error="Pirkimo numeris turi būti sveikasis skaičius" sqref="C7" xr:uid="{00000000-0002-0000-0000-000006000000}">
      <formula1>1</formula1>
    </dataValidation>
    <dataValidation type="list" allowBlank="1" showInputMessage="1" showErrorMessage="1" sqref="A7" xr:uid="{00000000-0002-0000-0000-000007000000}">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00000000-0002-0000-0000-000008000000}">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9000000}">
          <x14:formula1>
            <xm:f>Sąrašai!$G$2:$G$9455</xm:f>
          </x14:formula1>
          <xm:sqref>Y7</xm:sqref>
        </x14:dataValidation>
        <x14:dataValidation type="list" allowBlank="1" showInputMessage="1" showErrorMessage="1" xr:uid="{00000000-0002-0000-0000-00000A000000}">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57"/>
  <sheetViews>
    <sheetView showGridLines="0" zoomScale="110" zoomScaleNormal="110" workbookViewId="0">
      <selection activeCell="C12" sqref="C12"/>
    </sheetView>
  </sheetViews>
  <sheetFormatPr defaultColWidth="9" defaultRowHeight="15.75" x14ac:dyDescent="0.25"/>
  <cols>
    <col min="1" max="1" width="13.875" style="9" customWidth="1"/>
    <col min="2" max="2" width="15.62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5" style="9" customWidth="1"/>
    <col min="12" max="12" width="12.25" style="9" customWidth="1"/>
    <col min="13" max="13" width="31.125" style="9" customWidth="1"/>
    <col min="14" max="14" width="17.5" style="9" customWidth="1"/>
    <col min="15" max="15" width="20.5" style="9" customWidth="1"/>
    <col min="16" max="16" width="39.5" style="9" customWidth="1"/>
    <col min="17" max="31" width="15.62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44">
        <v>22</v>
      </c>
      <c r="B4" s="49">
        <v>147838431</v>
      </c>
      <c r="C4" s="13" t="s">
        <v>9692</v>
      </c>
      <c r="D4" s="47">
        <v>45993</v>
      </c>
      <c r="E4" s="47">
        <v>47150</v>
      </c>
      <c r="F4" s="48">
        <v>14049</v>
      </c>
      <c r="G4" s="13" t="s">
        <v>9634</v>
      </c>
      <c r="H4" s="49" t="s">
        <v>9634</v>
      </c>
      <c r="I4" s="13"/>
      <c r="J4" s="13" t="s">
        <v>9634</v>
      </c>
      <c r="L4" s="13" t="s">
        <v>9635</v>
      </c>
      <c r="M4" s="13" t="s">
        <v>9634</v>
      </c>
      <c r="N4" s="13" t="s">
        <v>9634</v>
      </c>
      <c r="O4" s="13" t="s">
        <v>9634</v>
      </c>
      <c r="P4" s="13" t="s">
        <v>9634</v>
      </c>
      <c r="Q4" s="13"/>
      <c r="R4" s="13"/>
      <c r="S4" s="13"/>
      <c r="T4" s="13"/>
      <c r="U4" s="13"/>
      <c r="V4" s="13"/>
      <c r="W4" s="13"/>
      <c r="X4" s="13"/>
      <c r="Y4" s="13"/>
      <c r="Z4" s="13"/>
      <c r="AA4" s="13"/>
      <c r="AB4" s="13"/>
      <c r="AC4" s="13"/>
      <c r="AD4" s="13"/>
      <c r="AE4" s="13"/>
    </row>
    <row r="5" spans="1:31" x14ac:dyDescent="0.25">
      <c r="A5" s="44">
        <v>12</v>
      </c>
      <c r="B5" s="13">
        <v>303304004</v>
      </c>
      <c r="C5" s="13" t="s">
        <v>9694</v>
      </c>
      <c r="D5" s="47">
        <v>45993</v>
      </c>
      <c r="E5" s="47">
        <v>47150</v>
      </c>
      <c r="F5" s="48">
        <v>1984.5</v>
      </c>
      <c r="G5" s="13" t="s">
        <v>9634</v>
      </c>
      <c r="H5" s="49" t="s">
        <v>9634</v>
      </c>
      <c r="I5" s="13"/>
      <c r="J5" s="13" t="s">
        <v>9634</v>
      </c>
      <c r="K5" s="13"/>
      <c r="L5" s="13" t="s">
        <v>9635</v>
      </c>
      <c r="M5" s="13" t="s">
        <v>9634</v>
      </c>
      <c r="N5" s="13" t="s">
        <v>9634</v>
      </c>
      <c r="O5" s="13" t="s">
        <v>9634</v>
      </c>
      <c r="P5" s="13" t="s">
        <v>9634</v>
      </c>
      <c r="Q5" s="13"/>
      <c r="R5" s="13"/>
      <c r="S5" s="13"/>
      <c r="T5" s="13"/>
      <c r="U5" s="13"/>
      <c r="V5" s="13"/>
      <c r="W5" s="13"/>
      <c r="X5" s="13"/>
      <c r="Y5" s="13"/>
      <c r="Z5" s="13"/>
      <c r="AA5" s="13"/>
      <c r="AB5" s="13"/>
      <c r="AC5" s="13"/>
      <c r="AD5" s="13"/>
      <c r="AE5" s="13"/>
    </row>
    <row r="6" spans="1:31" x14ac:dyDescent="0.25">
      <c r="A6" s="46">
        <v>29.3</v>
      </c>
      <c r="B6" s="13">
        <v>302247671</v>
      </c>
      <c r="C6" s="13" t="s">
        <v>9698</v>
      </c>
      <c r="D6" s="47">
        <v>45985</v>
      </c>
      <c r="E6" s="47">
        <v>47141</v>
      </c>
      <c r="F6" s="48">
        <v>9704.1</v>
      </c>
      <c r="G6" s="13" t="s">
        <v>9634</v>
      </c>
      <c r="H6" s="49" t="s">
        <v>9634</v>
      </c>
      <c r="I6" s="13"/>
      <c r="J6" s="13" t="s">
        <v>9634</v>
      </c>
      <c r="K6" s="13"/>
      <c r="L6" s="13" t="s">
        <v>9635</v>
      </c>
      <c r="M6" s="13" t="s">
        <v>9634</v>
      </c>
      <c r="N6" s="13" t="s">
        <v>9634</v>
      </c>
      <c r="O6" s="13" t="s">
        <v>9634</v>
      </c>
      <c r="P6" s="13" t="s">
        <v>9634</v>
      </c>
      <c r="Q6" s="13"/>
      <c r="R6" s="13"/>
      <c r="S6" s="13"/>
      <c r="T6" s="13"/>
      <c r="U6" s="13"/>
      <c r="V6" s="13"/>
      <c r="W6" s="13"/>
      <c r="X6" s="13"/>
      <c r="Y6" s="13"/>
      <c r="Z6" s="13"/>
      <c r="AA6" s="13"/>
      <c r="AB6" s="13"/>
      <c r="AC6" s="13"/>
      <c r="AD6" s="13"/>
      <c r="AE6" s="13"/>
    </row>
    <row r="7" spans="1:31" x14ac:dyDescent="0.25">
      <c r="A7" s="44">
        <v>31</v>
      </c>
      <c r="B7" s="13">
        <v>302513086</v>
      </c>
      <c r="C7" s="13" t="s">
        <v>9700</v>
      </c>
      <c r="D7" s="47">
        <v>45994</v>
      </c>
      <c r="E7" s="47">
        <v>47151</v>
      </c>
      <c r="F7" s="48">
        <v>4466.7</v>
      </c>
      <c r="G7" s="13" t="s">
        <v>9634</v>
      </c>
      <c r="H7" s="49" t="s">
        <v>9634</v>
      </c>
      <c r="I7" s="13"/>
      <c r="J7" s="13" t="s">
        <v>9634</v>
      </c>
      <c r="K7" s="13"/>
      <c r="L7" s="13" t="s">
        <v>9635</v>
      </c>
      <c r="M7" s="13" t="s">
        <v>9634</v>
      </c>
      <c r="N7" s="13" t="s">
        <v>9634</v>
      </c>
      <c r="O7" s="13" t="s">
        <v>9634</v>
      </c>
      <c r="P7" s="13" t="s">
        <v>9634</v>
      </c>
      <c r="Q7" s="13"/>
      <c r="R7" s="13"/>
      <c r="S7" s="13"/>
      <c r="T7" s="13"/>
      <c r="U7" s="13"/>
      <c r="V7" s="13"/>
      <c r="W7" s="13"/>
      <c r="X7" s="13"/>
      <c r="Y7" s="13"/>
      <c r="Z7" s="13"/>
      <c r="AA7" s="13"/>
      <c r="AB7" s="13"/>
      <c r="AC7" s="13"/>
      <c r="AD7" s="13"/>
      <c r="AE7" s="13"/>
    </row>
    <row r="8" spans="1:31" x14ac:dyDescent="0.25">
      <c r="A8" s="44">
        <v>11.27</v>
      </c>
      <c r="B8" s="13">
        <v>111822140</v>
      </c>
      <c r="C8" s="13" t="s">
        <v>9702</v>
      </c>
      <c r="D8" s="47">
        <v>46003</v>
      </c>
      <c r="E8" s="47">
        <v>47160</v>
      </c>
      <c r="F8" s="48">
        <v>6318.9</v>
      </c>
      <c r="G8" s="13" t="s">
        <v>9634</v>
      </c>
      <c r="H8" s="49" t="s">
        <v>9634</v>
      </c>
      <c r="I8" s="13"/>
      <c r="J8" s="13" t="s">
        <v>9634</v>
      </c>
      <c r="K8" s="13"/>
      <c r="L8" s="13" t="s">
        <v>9635</v>
      </c>
      <c r="M8" s="13" t="s">
        <v>9634</v>
      </c>
      <c r="N8" s="13" t="s">
        <v>9634</v>
      </c>
      <c r="O8" s="13" t="s">
        <v>9634</v>
      </c>
      <c r="P8" s="13" t="s">
        <v>9634</v>
      </c>
      <c r="Q8" s="13"/>
      <c r="R8" s="13"/>
      <c r="S8" s="13"/>
      <c r="T8" s="13"/>
      <c r="U8" s="13"/>
      <c r="V8" s="13"/>
      <c r="W8" s="13"/>
      <c r="X8" s="13"/>
      <c r="Y8" s="13"/>
      <c r="Z8" s="13"/>
      <c r="AA8" s="13"/>
      <c r="AB8" s="13"/>
      <c r="AC8" s="13"/>
      <c r="AD8" s="13"/>
      <c r="AE8" s="13"/>
    </row>
    <row r="9" spans="1:31" x14ac:dyDescent="0.25">
      <c r="A9" s="44"/>
      <c r="B9" s="13"/>
      <c r="C9" s="13"/>
      <c r="D9" s="47"/>
      <c r="E9" s="47"/>
      <c r="F9" s="48"/>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23"/>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00000000-0002-0000-0900-000000000000}">
      <formula1>0</formula1>
    </dataValidation>
    <dataValidation type="list" allowBlank="1" showInputMessage="1" showErrorMessage="1" sqref="L4:P16 J4:J16 G4:G16" xr:uid="{00000000-0002-0000-0900-000001000000}">
      <formula1>"Taip,Ne"</formula1>
    </dataValidation>
    <dataValidation type="whole" allowBlank="1" showInputMessage="1" showErrorMessage="1" errorTitle="Klaida!" error="Turi būti nurodytas sveikasis skaičius" sqref="Q4:AE16" xr:uid="{00000000-0002-0000-0900-000002000000}">
      <formula1>0</formula1>
      <formula2>50000</formula2>
    </dataValidation>
    <dataValidation type="whole" allowBlank="1" showInputMessage="1" showErrorMessage="1" sqref="Q17:AE142" xr:uid="{00000000-0002-0000-0900-000003000000}">
      <formula1>0</formula1>
      <formula2>50000</formula2>
    </dataValidation>
    <dataValidation type="list" allowBlank="1" showInputMessage="1" showErrorMessage="1" sqref="H4:H16" xr:uid="{00000000-0002-0000-0900-000004000000}">
      <formula1>"Taip,Ne,Nežinoma"</formula1>
    </dataValidation>
    <dataValidation type="date" errorStyle="warning" allowBlank="1" showInputMessage="1" showErrorMessage="1" errorTitle="Perspėjimas" error="Patikrinkite ar teisinga sutarties sudarymo data" sqref="D4:D16" xr:uid="{00000000-0002-0000-0900-000005000000}">
      <formula1>44197</formula1>
      <formula2>46022</formula2>
    </dataValidation>
    <dataValidation type="date" operator="greaterThanOrEqual" allowBlank="1" showInputMessage="1" showErrorMessage="1" errorTitle="Informacija:" error="Sutarties galiojimo data turi būti vėlesnė nei sutarties sudarymo data" sqref="E4:E16" xr:uid="{00000000-0002-0000-0900-000006000000}">
      <formula1>$D4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7000000}">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showGridLines="0" workbookViewId="0">
      <selection activeCell="B32" sqref="B32"/>
    </sheetView>
  </sheetViews>
  <sheetFormatPr defaultRowHeight="15.75" x14ac:dyDescent="0.25"/>
  <cols>
    <col min="1" max="1" width="24.875" customWidth="1"/>
    <col min="2" max="2" width="19.125" customWidth="1"/>
    <col min="3" max="3" width="18.5" customWidth="1"/>
    <col min="4" max="4" width="25" customWidth="1"/>
    <col min="5" max="5" width="22.62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9642</v>
      </c>
      <c r="B4" s="13" t="s">
        <v>9643</v>
      </c>
      <c r="C4" s="35" t="s">
        <v>9644</v>
      </c>
      <c r="D4" s="13" t="s">
        <v>9645</v>
      </c>
      <c r="E4" s="13" t="s">
        <v>9642</v>
      </c>
    </row>
  </sheetData>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9455"/>
  <sheetViews>
    <sheetView topLeftCell="C9435" workbookViewId="0">
      <selection activeCell="D9456" sqref="D9456"/>
    </sheetView>
  </sheetViews>
  <sheetFormatPr defaultRowHeight="15.75" x14ac:dyDescent="0.25"/>
  <cols>
    <col min="1" max="1" width="52.875" style="1" customWidth="1"/>
    <col min="3" max="3" width="74.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7"/>
  <sheetViews>
    <sheetView showGridLines="0" zoomScale="110" zoomScaleNormal="110" workbookViewId="0">
      <selection activeCell="F44" sqref="F44"/>
    </sheetView>
  </sheetViews>
  <sheetFormatPr defaultColWidth="9" defaultRowHeight="15.75" x14ac:dyDescent="0.25"/>
  <cols>
    <col min="1" max="1" width="10" style="9" customWidth="1"/>
    <col min="2" max="2" width="24.875" style="9" customWidth="1"/>
    <col min="3" max="3" width="14.125" style="9" customWidth="1"/>
    <col min="4" max="4" width="19.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9650</v>
      </c>
      <c r="C4" s="13" t="s">
        <v>2939</v>
      </c>
      <c r="D4" s="13"/>
    </row>
    <row r="5" spans="1:5" x14ac:dyDescent="0.25">
      <c r="A5" s="13">
        <v>2</v>
      </c>
      <c r="B5" s="13" t="s">
        <v>9651</v>
      </c>
      <c r="C5" s="13" t="s">
        <v>2947</v>
      </c>
      <c r="D5" s="13"/>
    </row>
    <row r="6" spans="1:5" x14ac:dyDescent="0.25">
      <c r="A6" s="13">
        <v>3</v>
      </c>
      <c r="B6" s="13" t="s">
        <v>9650</v>
      </c>
      <c r="C6" s="13" t="s">
        <v>2939</v>
      </c>
      <c r="D6" s="13"/>
    </row>
    <row r="7" spans="1:5" x14ac:dyDescent="0.25">
      <c r="A7" s="13">
        <v>4</v>
      </c>
      <c r="B7" s="13" t="s">
        <v>9652</v>
      </c>
      <c r="C7" s="13" t="s">
        <v>2939</v>
      </c>
      <c r="D7" s="13"/>
    </row>
    <row r="8" spans="1:5" x14ac:dyDescent="0.25">
      <c r="A8" s="13">
        <v>5</v>
      </c>
      <c r="B8" s="13" t="s">
        <v>9653</v>
      </c>
      <c r="C8" s="13" t="s">
        <v>2947</v>
      </c>
      <c r="D8" s="13"/>
    </row>
    <row r="9" spans="1:5" x14ac:dyDescent="0.25">
      <c r="A9" s="13">
        <v>6</v>
      </c>
      <c r="B9" s="13" t="s">
        <v>9654</v>
      </c>
      <c r="C9" s="13" t="s">
        <v>2947</v>
      </c>
      <c r="D9" s="13"/>
    </row>
    <row r="10" spans="1:5" x14ac:dyDescent="0.25">
      <c r="A10" s="13">
        <v>7</v>
      </c>
      <c r="B10" s="13" t="s">
        <v>9655</v>
      </c>
      <c r="C10" s="13" t="s">
        <v>2947</v>
      </c>
      <c r="D10" s="13"/>
    </row>
    <row r="11" spans="1:5" x14ac:dyDescent="0.25">
      <c r="A11" s="13">
        <v>8</v>
      </c>
      <c r="B11" s="13" t="s">
        <v>9656</v>
      </c>
      <c r="C11" s="13" t="s">
        <v>2947</v>
      </c>
      <c r="D11" s="13"/>
    </row>
    <row r="12" spans="1:5" x14ac:dyDescent="0.25">
      <c r="A12" s="13">
        <v>9</v>
      </c>
      <c r="B12" s="13" t="s">
        <v>9657</v>
      </c>
      <c r="C12" s="13" t="s">
        <v>2947</v>
      </c>
      <c r="D12" s="13"/>
    </row>
    <row r="13" spans="1:5" x14ac:dyDescent="0.25">
      <c r="A13" s="13">
        <v>10</v>
      </c>
      <c r="B13" s="13" t="s">
        <v>9658</v>
      </c>
      <c r="C13" s="13" t="s">
        <v>2939</v>
      </c>
      <c r="D13" s="13"/>
    </row>
    <row r="14" spans="1:5" x14ac:dyDescent="0.25">
      <c r="A14" s="13">
        <v>11</v>
      </c>
      <c r="B14" s="13" t="s">
        <v>9659</v>
      </c>
      <c r="C14" s="13" t="s">
        <v>2939</v>
      </c>
      <c r="D14" s="13"/>
    </row>
    <row r="15" spans="1:5" x14ac:dyDescent="0.25">
      <c r="A15" s="13">
        <v>12</v>
      </c>
      <c r="B15" s="13" t="s">
        <v>9660</v>
      </c>
      <c r="C15" s="13" t="s">
        <v>2940</v>
      </c>
      <c r="D15" s="13"/>
    </row>
    <row r="16" spans="1:5" x14ac:dyDescent="0.25">
      <c r="A16" s="13">
        <v>13</v>
      </c>
      <c r="B16" s="13" t="s">
        <v>9661</v>
      </c>
      <c r="C16" s="13" t="s">
        <v>2939</v>
      </c>
      <c r="D16" s="13"/>
    </row>
    <row r="17" spans="1:4" x14ac:dyDescent="0.25">
      <c r="A17" s="13">
        <v>14</v>
      </c>
      <c r="B17" s="13" t="s">
        <v>9662</v>
      </c>
      <c r="C17" s="13" t="s">
        <v>2939</v>
      </c>
      <c r="D17" s="13"/>
    </row>
    <row r="18" spans="1:4" x14ac:dyDescent="0.25">
      <c r="A18" s="13">
        <v>15</v>
      </c>
      <c r="B18" s="13" t="s">
        <v>9663</v>
      </c>
      <c r="C18" s="13" t="s">
        <v>2939</v>
      </c>
      <c r="D18" s="13"/>
    </row>
    <row r="19" spans="1:4" x14ac:dyDescent="0.25">
      <c r="A19" s="13">
        <v>16</v>
      </c>
      <c r="B19" s="13" t="s">
        <v>9664</v>
      </c>
      <c r="C19" s="13" t="s">
        <v>2939</v>
      </c>
      <c r="D19" s="13"/>
    </row>
    <row r="20" spans="1:4" x14ac:dyDescent="0.25">
      <c r="A20" s="13">
        <v>17</v>
      </c>
      <c r="B20" s="13" t="s">
        <v>9665</v>
      </c>
      <c r="C20" s="13" t="s">
        <v>2939</v>
      </c>
      <c r="D20" s="13"/>
    </row>
    <row r="21" spans="1:4" x14ac:dyDescent="0.25">
      <c r="A21" s="13">
        <v>18</v>
      </c>
      <c r="B21" s="13" t="s">
        <v>9666</v>
      </c>
      <c r="C21" s="13" t="s">
        <v>2939</v>
      </c>
      <c r="D21" s="13"/>
    </row>
    <row r="22" spans="1:4" x14ac:dyDescent="0.25">
      <c r="A22" s="13">
        <v>19</v>
      </c>
      <c r="B22" s="13" t="s">
        <v>9667</v>
      </c>
      <c r="C22" s="13" t="s">
        <v>2939</v>
      </c>
      <c r="D22" s="13"/>
    </row>
    <row r="23" spans="1:4" x14ac:dyDescent="0.25">
      <c r="A23" s="13">
        <v>20</v>
      </c>
      <c r="B23" s="13" t="s">
        <v>9668</v>
      </c>
      <c r="C23" s="13" t="s">
        <v>2939</v>
      </c>
      <c r="D23" s="13"/>
    </row>
    <row r="24" spans="1:4" x14ac:dyDescent="0.25">
      <c r="A24" s="13">
        <v>21</v>
      </c>
      <c r="B24" s="13" t="s">
        <v>9669</v>
      </c>
      <c r="C24" s="13" t="s">
        <v>2940</v>
      </c>
      <c r="D24" s="13"/>
    </row>
    <row r="25" spans="1:4" x14ac:dyDescent="0.25">
      <c r="A25" s="13">
        <v>22</v>
      </c>
      <c r="B25" s="13" t="s">
        <v>9670</v>
      </c>
      <c r="C25" s="13" t="s">
        <v>2939</v>
      </c>
      <c r="D25" s="13"/>
    </row>
    <row r="26" spans="1:4" x14ac:dyDescent="0.25">
      <c r="A26" s="13">
        <v>23</v>
      </c>
      <c r="B26" s="13" t="s">
        <v>9671</v>
      </c>
      <c r="C26" s="13" t="s">
        <v>2939</v>
      </c>
      <c r="D26" s="13"/>
    </row>
    <row r="27" spans="1:4" x14ac:dyDescent="0.25">
      <c r="A27" s="13">
        <v>24</v>
      </c>
      <c r="B27" s="13" t="s">
        <v>9672</v>
      </c>
      <c r="C27" s="13" t="s">
        <v>2940</v>
      </c>
      <c r="D27" s="13"/>
    </row>
    <row r="28" spans="1:4" x14ac:dyDescent="0.25">
      <c r="A28" s="13">
        <v>25</v>
      </c>
      <c r="B28" s="13" t="s">
        <v>9672</v>
      </c>
      <c r="C28" s="13" t="s">
        <v>2940</v>
      </c>
      <c r="D28" s="13"/>
    </row>
    <row r="29" spans="1:4" x14ac:dyDescent="0.25">
      <c r="A29" s="13">
        <v>26</v>
      </c>
      <c r="B29" s="13" t="s">
        <v>9673</v>
      </c>
      <c r="C29" s="13" t="s">
        <v>2939</v>
      </c>
      <c r="D29" s="13"/>
    </row>
    <row r="30" spans="1:4" x14ac:dyDescent="0.25">
      <c r="A30" s="13">
        <v>27</v>
      </c>
      <c r="B30" s="13" t="s">
        <v>9674</v>
      </c>
      <c r="C30" s="13" t="s">
        <v>2940</v>
      </c>
      <c r="D30" s="13"/>
    </row>
    <row r="31" spans="1:4" x14ac:dyDescent="0.25">
      <c r="A31" s="13">
        <v>28</v>
      </c>
      <c r="B31" s="13" t="s">
        <v>9675</v>
      </c>
      <c r="C31" s="13" t="s">
        <v>2940</v>
      </c>
      <c r="D31" s="13"/>
    </row>
    <row r="32" spans="1:4" x14ac:dyDescent="0.25">
      <c r="A32" s="13">
        <v>29</v>
      </c>
      <c r="B32" s="13" t="s">
        <v>9676</v>
      </c>
      <c r="C32" s="13" t="s">
        <v>2939</v>
      </c>
      <c r="D32" s="13"/>
    </row>
    <row r="33" spans="1:4" x14ac:dyDescent="0.25">
      <c r="A33" s="13">
        <v>30</v>
      </c>
      <c r="B33" s="13" t="s">
        <v>9677</v>
      </c>
      <c r="C33" s="13" t="s">
        <v>2940</v>
      </c>
      <c r="D33" s="13"/>
    </row>
    <row r="34" spans="1:4" x14ac:dyDescent="0.25">
      <c r="A34" s="13">
        <v>31</v>
      </c>
      <c r="B34" s="13" t="s">
        <v>9678</v>
      </c>
      <c r="C34" s="13" t="s">
        <v>2939</v>
      </c>
      <c r="D34" s="13"/>
    </row>
    <row r="35" spans="1:4" x14ac:dyDescent="0.25">
      <c r="A35" s="13">
        <v>32</v>
      </c>
      <c r="B35" s="13" t="s">
        <v>9679</v>
      </c>
      <c r="C35" s="13" t="s">
        <v>2939</v>
      </c>
      <c r="D35" s="13"/>
    </row>
    <row r="36" spans="1:4" x14ac:dyDescent="0.25">
      <c r="A36" s="13">
        <v>33</v>
      </c>
      <c r="B36" s="13" t="s">
        <v>9680</v>
      </c>
      <c r="C36" s="13" t="s">
        <v>2939</v>
      </c>
      <c r="D36" s="13"/>
    </row>
    <row r="37" spans="1:4" x14ac:dyDescent="0.25">
      <c r="A37" s="13">
        <v>34</v>
      </c>
      <c r="B37" s="13" t="s">
        <v>9681</v>
      </c>
      <c r="C37" s="13" t="s">
        <v>2940</v>
      </c>
      <c r="D37" s="13"/>
    </row>
    <row r="38" spans="1:4" x14ac:dyDescent="0.25">
      <c r="A38" s="13">
        <v>35</v>
      </c>
      <c r="B38" s="13" t="s">
        <v>9682</v>
      </c>
      <c r="C38" s="13" t="s">
        <v>3279</v>
      </c>
      <c r="D38" s="13"/>
    </row>
    <row r="39" spans="1:4" x14ac:dyDescent="0.25">
      <c r="A39" s="13">
        <v>36</v>
      </c>
      <c r="B39" s="13" t="s">
        <v>9683</v>
      </c>
      <c r="C39" s="13" t="s">
        <v>3279</v>
      </c>
      <c r="D39" s="13"/>
    </row>
    <row r="40" spans="1:4" x14ac:dyDescent="0.25">
      <c r="A40" s="13">
        <v>37</v>
      </c>
      <c r="B40" s="13" t="s">
        <v>9684</v>
      </c>
      <c r="C40" s="13" t="s">
        <v>3279</v>
      </c>
      <c r="D40" s="13"/>
    </row>
    <row r="41" spans="1:4" x14ac:dyDescent="0.25">
      <c r="A41" s="13">
        <v>38</v>
      </c>
      <c r="B41" s="13" t="s">
        <v>9685</v>
      </c>
      <c r="C41" s="13" t="s">
        <v>9691</v>
      </c>
      <c r="D41" s="13"/>
    </row>
    <row r="42" spans="1:4" x14ac:dyDescent="0.25">
      <c r="A42" s="13">
        <v>39</v>
      </c>
      <c r="B42" s="13" t="s">
        <v>9686</v>
      </c>
      <c r="C42" s="13" t="s">
        <v>9691</v>
      </c>
      <c r="D42" s="13"/>
    </row>
    <row r="43" spans="1:4" x14ac:dyDescent="0.25">
      <c r="A43" s="13">
        <v>40</v>
      </c>
      <c r="B43" s="13" t="s">
        <v>9687</v>
      </c>
      <c r="C43" s="13" t="s">
        <v>9691</v>
      </c>
      <c r="D43" s="13"/>
    </row>
    <row r="44" spans="1:4" x14ac:dyDescent="0.25">
      <c r="A44" s="13">
        <v>41</v>
      </c>
      <c r="B44" s="13" t="s">
        <v>9688</v>
      </c>
      <c r="C44" s="13" t="s">
        <v>9691</v>
      </c>
      <c r="D44" s="13"/>
    </row>
    <row r="45" spans="1:4" x14ac:dyDescent="0.25">
      <c r="A45" s="13">
        <v>42</v>
      </c>
      <c r="B45" s="13" t="s">
        <v>9689</v>
      </c>
      <c r="C45" s="13" t="s">
        <v>9691</v>
      </c>
      <c r="D45" s="13"/>
    </row>
    <row r="46" spans="1:4" x14ac:dyDescent="0.25">
      <c r="A46" s="13">
        <v>43</v>
      </c>
      <c r="B46" s="13" t="s">
        <v>9690</v>
      </c>
      <c r="C46" s="13" t="s">
        <v>2941</v>
      </c>
      <c r="D46" s="13"/>
    </row>
    <row r="47" spans="1:4" x14ac:dyDescent="0.25">
      <c r="A47" s="13"/>
      <c r="B47" s="13"/>
      <c r="C47" s="27"/>
      <c r="D47" s="13"/>
    </row>
  </sheetData>
  <dataValidations count="3">
    <dataValidation type="custom" allowBlank="1" showInputMessage="1" showErrorMessage="1" errorTitle="Klaida" error="Nurodykite pirkimo dalie numerį" sqref="C4:D40 D43:D47 C43:C46" xr:uid="{6E33B7E9-58E0-4D70-9EC1-75DBE16E9B4F}">
      <formula1>OR(B2="",AND(C2="",D2="",E2=""))</formula1>
    </dataValidation>
    <dataValidation type="custom" allowBlank="1" showInputMessage="1" showErrorMessage="1" errorTitle="Klaida" error="Nurodykite pirkimo dalie numerį" sqref="C41:D42" xr:uid="{A2C64CAE-92F7-43A6-8C8B-FE3625EC010E}">
      <formula1>OR(B11="",AND(C11="",D11="",E11=""))</formula1>
    </dataValidation>
    <dataValidation type="whole" allowBlank="1" showInputMessage="1" showErrorMessage="1" errorTitle="Klaida" error="Pirkimo dalies numeris turi būti sveikasis skaičius" sqref="A4:A47" xr:uid="{D3C7BDF2-ABA2-4D1A-BB0A-EFBB0E2B9664}">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518BE96-A3DC-4508-9483-FDFB7A9D8528}">
          <x14:formula1>
            <xm:f>Sąrašai!$G$2:$G$9455</xm:f>
          </x14:formula1>
          <xm:sqref>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
  <sheetViews>
    <sheetView showGridLines="0" zoomScale="110" zoomScaleNormal="110" workbookViewId="0">
      <selection activeCell="B19" sqref="B19"/>
    </sheetView>
  </sheetViews>
  <sheetFormatPr defaultRowHeight="15.75" x14ac:dyDescent="0.25"/>
  <cols>
    <col min="1" max="1" width="19.25" customWidth="1"/>
    <col min="2" max="2" width="20.625" customWidth="1"/>
    <col min="3" max="3" width="24.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0000000-0002-0000-0200-000000000000}">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2"/>
  <sheetViews>
    <sheetView showGridLines="0" zoomScale="110" zoomScaleNormal="110" workbookViewId="0">
      <selection activeCell="B9" sqref="B9"/>
    </sheetView>
  </sheetViews>
  <sheetFormatPr defaultColWidth="9" defaultRowHeight="15.75" x14ac:dyDescent="0.25"/>
  <cols>
    <col min="1" max="1" width="11.5" style="9" customWidth="1"/>
    <col min="2" max="2" width="18" style="9" customWidth="1"/>
    <col min="3" max="3" width="20.5" style="9" customWidth="1"/>
    <col min="4" max="4" width="19.25" style="9" customWidth="1"/>
    <col min="5" max="5" width="25.875" style="9" customWidth="1"/>
    <col min="6" max="6" width="13.625" style="9" customWidth="1"/>
    <col min="7" max="7" width="19.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9634</v>
      </c>
      <c r="B4" s="13">
        <v>147838431</v>
      </c>
      <c r="C4" s="13" t="s">
        <v>9692</v>
      </c>
      <c r="D4" s="13"/>
      <c r="E4" s="13" t="s">
        <v>9693</v>
      </c>
      <c r="F4" s="13" t="s">
        <v>9639</v>
      </c>
      <c r="G4" s="13"/>
      <c r="H4" s="13"/>
    </row>
    <row r="5" spans="1:8" x14ac:dyDescent="0.25">
      <c r="A5" s="13" t="s">
        <v>9634</v>
      </c>
      <c r="B5" s="13">
        <v>303304004</v>
      </c>
      <c r="C5" s="13" t="s">
        <v>9694</v>
      </c>
      <c r="D5" s="13"/>
      <c r="E5" s="13" t="s">
        <v>9695</v>
      </c>
      <c r="F5" s="13" t="s">
        <v>9639</v>
      </c>
      <c r="G5" s="13"/>
      <c r="H5" s="13"/>
    </row>
    <row r="6" spans="1:8" x14ac:dyDescent="0.25">
      <c r="A6" s="13" t="s">
        <v>9634</v>
      </c>
      <c r="B6" s="13">
        <v>305593486</v>
      </c>
      <c r="C6" s="13" t="s">
        <v>9696</v>
      </c>
      <c r="D6" s="13"/>
      <c r="E6" s="13" t="s">
        <v>9697</v>
      </c>
      <c r="F6" s="13" t="s">
        <v>9639</v>
      </c>
      <c r="G6" s="13"/>
      <c r="H6" s="13"/>
    </row>
    <row r="7" spans="1:8" x14ac:dyDescent="0.25">
      <c r="A7" s="13" t="s">
        <v>9634</v>
      </c>
      <c r="B7" s="13">
        <v>302247671</v>
      </c>
      <c r="C7" s="13" t="s">
        <v>9698</v>
      </c>
      <c r="D7" s="13"/>
      <c r="E7" s="13" t="s">
        <v>9699</v>
      </c>
      <c r="F7" s="13" t="s">
        <v>9639</v>
      </c>
      <c r="G7" s="13"/>
      <c r="H7" s="13"/>
    </row>
    <row r="8" spans="1:8" x14ac:dyDescent="0.25">
      <c r="A8" s="13" t="s">
        <v>9634</v>
      </c>
      <c r="B8" s="13">
        <v>302513086</v>
      </c>
      <c r="C8" s="13" t="s">
        <v>9700</v>
      </c>
      <c r="D8" s="13"/>
      <c r="E8" s="13" t="s">
        <v>9701</v>
      </c>
      <c r="F8" s="13" t="s">
        <v>9639</v>
      </c>
      <c r="G8" s="13"/>
      <c r="H8" s="13"/>
    </row>
    <row r="9" spans="1:8" x14ac:dyDescent="0.25">
      <c r="A9" s="13" t="s">
        <v>9634</v>
      </c>
      <c r="B9" s="13">
        <v>111822140</v>
      </c>
      <c r="C9" s="13" t="s">
        <v>9702</v>
      </c>
      <c r="D9" s="13"/>
      <c r="E9" s="13" t="s">
        <v>9703</v>
      </c>
      <c r="F9" s="13" t="s">
        <v>9639</v>
      </c>
      <c r="G9" s="13"/>
      <c r="H9" s="13"/>
    </row>
    <row r="10" spans="1:8" x14ac:dyDescent="0.25">
      <c r="A10" s="13" t="s">
        <v>9634</v>
      </c>
      <c r="B10" s="13">
        <v>302704593</v>
      </c>
      <c r="C10" s="13" t="s">
        <v>9704</v>
      </c>
      <c r="D10" s="13"/>
      <c r="E10" s="13" t="s">
        <v>9705</v>
      </c>
      <c r="F10" s="13" t="s">
        <v>9639</v>
      </c>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00000000-0002-0000-0300-000000000000}">
      <formula1>"Taip,Ne"</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6"/>
  <sheetViews>
    <sheetView showGridLines="0" topLeftCell="A22" zoomScale="120" zoomScaleNormal="120" workbookViewId="0">
      <selection activeCell="E47" sqref="E47"/>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45">
        <v>1</v>
      </c>
      <c r="B4" s="21" t="s">
        <v>9640</v>
      </c>
    </row>
    <row r="5" spans="1:2" s="8" customFormat="1" x14ac:dyDescent="0.25">
      <c r="A5" s="45">
        <v>2</v>
      </c>
      <c r="B5" s="21" t="s">
        <v>9640</v>
      </c>
    </row>
    <row r="6" spans="1:2" s="8" customFormat="1" x14ac:dyDescent="0.25">
      <c r="A6" s="45">
        <v>3</v>
      </c>
      <c r="B6" s="21" t="s">
        <v>9640</v>
      </c>
    </row>
    <row r="7" spans="1:2" s="8" customFormat="1" x14ac:dyDescent="0.25">
      <c r="A7" s="45">
        <v>4</v>
      </c>
      <c r="B7" s="21" t="s">
        <v>9640</v>
      </c>
    </row>
    <row r="8" spans="1:2" s="8" customFormat="1" x14ac:dyDescent="0.25">
      <c r="A8" s="45">
        <v>5</v>
      </c>
      <c r="B8" s="21" t="s">
        <v>9640</v>
      </c>
    </row>
    <row r="9" spans="1:2" s="8" customFormat="1" x14ac:dyDescent="0.25">
      <c r="A9" s="45">
        <v>6</v>
      </c>
      <c r="B9" s="21" t="s">
        <v>9640</v>
      </c>
    </row>
    <row r="10" spans="1:2" s="8" customFormat="1" x14ac:dyDescent="0.25">
      <c r="A10" s="45">
        <v>7</v>
      </c>
      <c r="B10" s="21" t="s">
        <v>9640</v>
      </c>
    </row>
    <row r="11" spans="1:2" s="8" customFormat="1" x14ac:dyDescent="0.25">
      <c r="A11" s="45">
        <v>8</v>
      </c>
      <c r="B11" s="21" t="s">
        <v>9640</v>
      </c>
    </row>
    <row r="12" spans="1:2" s="8" customFormat="1" ht="15" customHeight="1" x14ac:dyDescent="0.25">
      <c r="A12" s="45">
        <v>9</v>
      </c>
      <c r="B12" s="21" t="s">
        <v>9640</v>
      </c>
    </row>
    <row r="13" spans="1:2" s="8" customFormat="1" ht="15" customHeight="1" x14ac:dyDescent="0.25">
      <c r="A13" s="45">
        <v>10</v>
      </c>
      <c r="B13" s="21" t="s">
        <v>9640</v>
      </c>
    </row>
    <row r="14" spans="1:2" s="8" customFormat="1" ht="15" customHeight="1" x14ac:dyDescent="0.25">
      <c r="A14" s="45">
        <v>11</v>
      </c>
      <c r="B14" s="21" t="s">
        <v>9640</v>
      </c>
    </row>
    <row r="15" spans="1:2" s="8" customFormat="1" ht="15" customHeight="1" x14ac:dyDescent="0.25">
      <c r="A15" s="45">
        <v>12</v>
      </c>
      <c r="B15" s="21" t="s">
        <v>9640</v>
      </c>
    </row>
    <row r="16" spans="1:2" s="8" customFormat="1" ht="15" customHeight="1" x14ac:dyDescent="0.25">
      <c r="A16" s="45">
        <v>13</v>
      </c>
      <c r="B16" s="21" t="s">
        <v>9640</v>
      </c>
    </row>
    <row r="17" spans="1:2" s="8" customFormat="1" ht="15" customHeight="1" x14ac:dyDescent="0.25">
      <c r="A17" s="45">
        <v>14</v>
      </c>
      <c r="B17" s="21" t="s">
        <v>9640</v>
      </c>
    </row>
    <row r="18" spans="1:2" s="8" customFormat="1" ht="15" customHeight="1" x14ac:dyDescent="0.25">
      <c r="A18" s="45">
        <v>15</v>
      </c>
      <c r="B18" s="21" t="s">
        <v>9640</v>
      </c>
    </row>
    <row r="19" spans="1:2" s="8" customFormat="1" ht="15" customHeight="1" x14ac:dyDescent="0.25">
      <c r="A19" s="45">
        <v>16</v>
      </c>
      <c r="B19" s="21" t="s">
        <v>9640</v>
      </c>
    </row>
    <row r="20" spans="1:2" s="8" customFormat="1" ht="15" customHeight="1" x14ac:dyDescent="0.25">
      <c r="A20" s="45">
        <v>17</v>
      </c>
      <c r="B20" s="21" t="s">
        <v>9640</v>
      </c>
    </row>
    <row r="21" spans="1:2" s="8" customFormat="1" ht="15" customHeight="1" x14ac:dyDescent="0.25">
      <c r="A21" s="45">
        <v>18</v>
      </c>
      <c r="B21" s="21" t="s">
        <v>9640</v>
      </c>
    </row>
    <row r="22" spans="1:2" s="8" customFormat="1" ht="15" customHeight="1" x14ac:dyDescent="0.25">
      <c r="A22" s="45">
        <v>19</v>
      </c>
      <c r="B22" s="21" t="s">
        <v>9640</v>
      </c>
    </row>
    <row r="23" spans="1:2" s="8" customFormat="1" ht="15" customHeight="1" x14ac:dyDescent="0.25">
      <c r="A23" s="45">
        <v>20</v>
      </c>
      <c r="B23" s="21" t="s">
        <v>9640</v>
      </c>
    </row>
    <row r="24" spans="1:2" s="8" customFormat="1" ht="15" customHeight="1" x14ac:dyDescent="0.25">
      <c r="A24" s="45">
        <v>21</v>
      </c>
      <c r="B24" s="21" t="s">
        <v>9640</v>
      </c>
    </row>
    <row r="25" spans="1:2" s="8" customFormat="1" ht="15" customHeight="1" x14ac:dyDescent="0.25">
      <c r="A25" s="45">
        <v>22</v>
      </c>
      <c r="B25" s="21" t="s">
        <v>9640</v>
      </c>
    </row>
    <row r="26" spans="1:2" s="8" customFormat="1" ht="15" customHeight="1" x14ac:dyDescent="0.25">
      <c r="A26" s="45">
        <v>23</v>
      </c>
      <c r="B26" s="21" t="s">
        <v>9640</v>
      </c>
    </row>
    <row r="27" spans="1:2" s="8" customFormat="1" ht="15" customHeight="1" x14ac:dyDescent="0.25">
      <c r="A27" s="45">
        <v>24</v>
      </c>
      <c r="B27" s="21" t="s">
        <v>9640</v>
      </c>
    </row>
    <row r="28" spans="1:2" s="8" customFormat="1" ht="15" customHeight="1" x14ac:dyDescent="0.25">
      <c r="A28" s="45">
        <v>25</v>
      </c>
      <c r="B28" s="21" t="s">
        <v>9640</v>
      </c>
    </row>
    <row r="29" spans="1:2" s="8" customFormat="1" ht="15" customHeight="1" x14ac:dyDescent="0.25">
      <c r="A29" s="45">
        <v>26</v>
      </c>
      <c r="B29" s="21" t="s">
        <v>9640</v>
      </c>
    </row>
    <row r="30" spans="1:2" s="8" customFormat="1" ht="15" customHeight="1" x14ac:dyDescent="0.25">
      <c r="A30" s="45">
        <v>27</v>
      </c>
      <c r="B30" s="21" t="s">
        <v>9640</v>
      </c>
    </row>
    <row r="31" spans="1:2" s="8" customFormat="1" ht="15" customHeight="1" x14ac:dyDescent="0.25">
      <c r="A31" s="45">
        <v>28</v>
      </c>
      <c r="B31" s="21" t="s">
        <v>9640</v>
      </c>
    </row>
    <row r="32" spans="1:2" s="8" customFormat="1" ht="15" customHeight="1" x14ac:dyDescent="0.25">
      <c r="A32" s="45">
        <v>29</v>
      </c>
      <c r="B32" s="21" t="s">
        <v>9640</v>
      </c>
    </row>
    <row r="33" spans="1:2" s="8" customFormat="1" ht="15" customHeight="1" x14ac:dyDescent="0.25">
      <c r="A33" s="45">
        <v>30</v>
      </c>
      <c r="B33" s="21" t="s">
        <v>9640</v>
      </c>
    </row>
    <row r="34" spans="1:2" s="8" customFormat="1" ht="15" customHeight="1" x14ac:dyDescent="0.25">
      <c r="A34" s="45">
        <v>31</v>
      </c>
      <c r="B34" s="21" t="s">
        <v>9640</v>
      </c>
    </row>
    <row r="35" spans="1:2" s="8" customFormat="1" ht="15" customHeight="1" x14ac:dyDescent="0.25">
      <c r="A35" s="45">
        <v>32</v>
      </c>
      <c r="B35" s="21" t="s">
        <v>9640</v>
      </c>
    </row>
    <row r="36" spans="1:2" s="8" customFormat="1" ht="15" customHeight="1" x14ac:dyDescent="0.25">
      <c r="A36" s="45">
        <v>33</v>
      </c>
      <c r="B36" s="21" t="s">
        <v>9640</v>
      </c>
    </row>
    <row r="37" spans="1:2" s="8" customFormat="1" ht="15" customHeight="1" x14ac:dyDescent="0.25">
      <c r="A37" s="45">
        <v>34</v>
      </c>
      <c r="B37" s="21" t="s">
        <v>9640</v>
      </c>
    </row>
    <row r="38" spans="1:2" s="8" customFormat="1" ht="15" customHeight="1" x14ac:dyDescent="0.25">
      <c r="A38" s="45">
        <v>35</v>
      </c>
      <c r="B38" s="21" t="s">
        <v>9640</v>
      </c>
    </row>
    <row r="39" spans="1:2" s="8" customFormat="1" ht="15" customHeight="1" x14ac:dyDescent="0.25">
      <c r="A39" s="45">
        <v>36</v>
      </c>
      <c r="B39" s="21" t="s">
        <v>9640</v>
      </c>
    </row>
    <row r="40" spans="1:2" s="8" customFormat="1" ht="15" customHeight="1" x14ac:dyDescent="0.25">
      <c r="A40" s="45">
        <v>37</v>
      </c>
      <c r="B40" s="21" t="s">
        <v>9640</v>
      </c>
    </row>
    <row r="41" spans="1:2" s="8" customFormat="1" ht="15" customHeight="1" x14ac:dyDescent="0.25">
      <c r="A41" s="45">
        <v>38</v>
      </c>
      <c r="B41" s="21" t="s">
        <v>9640</v>
      </c>
    </row>
    <row r="42" spans="1:2" s="8" customFormat="1" ht="15" customHeight="1" x14ac:dyDescent="0.25">
      <c r="A42" s="45">
        <v>39</v>
      </c>
      <c r="B42" s="21" t="s">
        <v>9640</v>
      </c>
    </row>
    <row r="43" spans="1:2" s="8" customFormat="1" ht="15" customHeight="1" x14ac:dyDescent="0.25">
      <c r="A43" s="45">
        <v>40</v>
      </c>
      <c r="B43" s="21" t="s">
        <v>9640</v>
      </c>
    </row>
    <row r="44" spans="1:2" s="8" customFormat="1" ht="15" customHeight="1" x14ac:dyDescent="0.25">
      <c r="A44" s="45">
        <v>41</v>
      </c>
      <c r="B44" s="21" t="s">
        <v>9640</v>
      </c>
    </row>
    <row r="45" spans="1:2" s="8" customFormat="1" ht="15" customHeight="1" x14ac:dyDescent="0.25">
      <c r="A45" s="45">
        <v>42</v>
      </c>
      <c r="B45" s="21" t="s">
        <v>9640</v>
      </c>
    </row>
    <row r="46" spans="1:2" s="8" customFormat="1" ht="15" customHeight="1" x14ac:dyDescent="0.25">
      <c r="A46" s="45">
        <v>43</v>
      </c>
      <c r="B46" s="21" t="s">
        <v>9640</v>
      </c>
    </row>
    <row r="47" spans="1:2" s="8" customFormat="1" ht="15" customHeight="1" x14ac:dyDescent="0.25">
      <c r="A47" s="34"/>
      <c r="B47" s="21"/>
    </row>
    <row r="48" spans="1:2" customFormat="1" ht="18" customHeigh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sheetData>
  <dataValidations count="1">
    <dataValidation type="list" allowBlank="1" showInputMessage="1" showErrorMessage="1" sqref="B57:B71 B4:B47" xr:uid="{00000000-0002-0000-0400-000000000000}">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5"/>
  <sheetViews>
    <sheetView showGridLines="0" zoomScale="110" zoomScaleNormal="110" workbookViewId="0">
      <selection activeCell="I12" sqref="I12"/>
    </sheetView>
  </sheetViews>
  <sheetFormatPr defaultColWidth="9" defaultRowHeight="15.75" x14ac:dyDescent="0.25"/>
  <cols>
    <col min="1" max="1" width="21.5" style="9" customWidth="1"/>
    <col min="2" max="2" width="23.5" style="9" customWidth="1"/>
    <col min="3" max="3" width="30.625" style="9" customWidth="1"/>
    <col min="4" max="4" width="31.25" style="9" customWidth="1"/>
    <col min="5" max="6" width="24.875" style="9" customWidth="1"/>
    <col min="7" max="7" width="26.5" style="9" customWidth="1"/>
    <col min="8" max="8" width="35.625" style="9" customWidth="1"/>
    <col min="9" max="9" width="24.875" style="9" customWidth="1"/>
    <col min="10" max="10" width="23.62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13"/>
      <c r="E5" s="13"/>
      <c r="F5" s="13"/>
      <c r="G5" s="13"/>
      <c r="H5" s="13"/>
      <c r="I5" s="13"/>
      <c r="J5" s="13"/>
    </row>
    <row r="6" spans="1:13" x14ac:dyDescent="0.25">
      <c r="A6" s="13"/>
      <c r="B6" s="13"/>
      <c r="C6" s="13"/>
      <c r="D6" s="13"/>
      <c r="E6" s="13"/>
      <c r="F6" s="13"/>
      <c r="G6" s="13"/>
      <c r="H6" s="13"/>
      <c r="I6" s="41"/>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00000000-0002-0000-0500-000000000000}">
      <formula1>1</formula1>
      <formula2>5000</formula2>
    </dataValidation>
    <dataValidation type="whole" operator="greaterThan" allowBlank="1" showInputMessage="1" showErrorMessage="1" sqref="B56:B315" xr:uid="{00000000-0002-0000-0500-000001000000}">
      <formula1>0</formula1>
    </dataValidation>
    <dataValidation type="whole" allowBlank="1" showInputMessage="1" showErrorMessage="1" errorTitle="Klaida" error="Pirkimo dalies numeris turi būti sveikasis skaičius" sqref="A4:A21" xr:uid="{00000000-0002-0000-0500-000002000000}">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Sąrašai!$M$2:$M$13</xm:f>
          </x14:formula1>
          <xm:sqref>G56:G362 G4:G21</xm:sqref>
        </x14:dataValidation>
        <x14:dataValidation type="list" allowBlank="1" showInputMessage="1" showErrorMessage="1" xr:uid="{00000000-0002-0000-0500-000004000000}">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582"/>
  <sheetViews>
    <sheetView showGridLines="0" zoomScale="110" zoomScaleNormal="110" workbookViewId="0">
      <selection activeCell="D23" sqref="D23"/>
    </sheetView>
  </sheetViews>
  <sheetFormatPr defaultColWidth="9" defaultRowHeight="15.75" x14ac:dyDescent="0.25"/>
  <cols>
    <col min="1" max="1" width="9" style="9"/>
    <col min="2" max="2" width="11" style="9" customWidth="1"/>
    <col min="3" max="3" width="17.5" style="9" customWidth="1"/>
    <col min="4" max="4" width="18.75" style="9" customWidth="1"/>
    <col min="5" max="5" width="21.625" style="9" customWidth="1"/>
    <col min="6" max="6" width="16.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11</v>
      </c>
      <c r="B4" s="21">
        <v>1</v>
      </c>
      <c r="C4" s="13">
        <v>111822140</v>
      </c>
      <c r="D4" s="13" t="s">
        <v>9702</v>
      </c>
      <c r="E4" s="21"/>
      <c r="F4" s="42">
        <v>2436</v>
      </c>
      <c r="G4" s="21" t="s">
        <v>9640</v>
      </c>
      <c r="H4" s="21" t="s">
        <v>9641</v>
      </c>
    </row>
    <row r="5" spans="1:8" x14ac:dyDescent="0.25">
      <c r="A5" s="21">
        <v>11</v>
      </c>
      <c r="B5" s="21">
        <v>2</v>
      </c>
      <c r="C5" s="13">
        <v>147838431</v>
      </c>
      <c r="D5" s="21" t="s">
        <v>9692</v>
      </c>
      <c r="E5" s="21"/>
      <c r="F5" s="42">
        <v>2510.7599999999998</v>
      </c>
      <c r="G5" s="21" t="s">
        <v>9640</v>
      </c>
      <c r="H5" s="21" t="s">
        <v>9641</v>
      </c>
    </row>
    <row r="6" spans="1:8" x14ac:dyDescent="0.25">
      <c r="A6" s="21">
        <v>12</v>
      </c>
      <c r="B6" s="21">
        <v>1</v>
      </c>
      <c r="C6" s="13">
        <v>303304004</v>
      </c>
      <c r="D6" s="21" t="s">
        <v>9694</v>
      </c>
      <c r="E6" s="21"/>
      <c r="F6" s="42">
        <v>477.75</v>
      </c>
      <c r="G6" s="21" t="s">
        <v>9640</v>
      </c>
      <c r="H6" s="21" t="s">
        <v>9641</v>
      </c>
    </row>
    <row r="7" spans="1:8" x14ac:dyDescent="0.25">
      <c r="A7" s="21">
        <v>12</v>
      </c>
      <c r="B7" s="21">
        <v>2</v>
      </c>
      <c r="C7" s="13">
        <v>305593486</v>
      </c>
      <c r="D7" s="13" t="s">
        <v>9696</v>
      </c>
      <c r="E7" s="13"/>
      <c r="F7" s="42">
        <v>555.29</v>
      </c>
      <c r="G7" s="21" t="s">
        <v>9640</v>
      </c>
      <c r="H7" s="21" t="s">
        <v>9641</v>
      </c>
    </row>
    <row r="8" spans="1:8" x14ac:dyDescent="0.25">
      <c r="A8" s="21">
        <v>12</v>
      </c>
      <c r="B8" s="21">
        <v>3</v>
      </c>
      <c r="C8" s="13">
        <v>147838431</v>
      </c>
      <c r="D8" s="13" t="s">
        <v>9692</v>
      </c>
      <c r="E8" s="13"/>
      <c r="F8" s="42">
        <v>572.56500000000005</v>
      </c>
      <c r="G8" s="21" t="s">
        <v>9640</v>
      </c>
      <c r="H8" s="21" t="s">
        <v>9641</v>
      </c>
    </row>
    <row r="9" spans="1:8" x14ac:dyDescent="0.25">
      <c r="A9" s="21">
        <v>12</v>
      </c>
      <c r="B9" s="21">
        <v>4</v>
      </c>
      <c r="C9" s="13">
        <v>302704593</v>
      </c>
      <c r="D9" s="13" t="s">
        <v>9704</v>
      </c>
      <c r="E9" s="13"/>
      <c r="F9" s="42">
        <v>771.75</v>
      </c>
      <c r="G9" s="21" t="s">
        <v>9640</v>
      </c>
      <c r="H9" s="21" t="s">
        <v>9641</v>
      </c>
    </row>
    <row r="10" spans="1:8" x14ac:dyDescent="0.25">
      <c r="A10" s="21">
        <v>22</v>
      </c>
      <c r="B10" s="21">
        <v>1</v>
      </c>
      <c r="C10" s="13">
        <v>147838431</v>
      </c>
      <c r="D10" s="13" t="s">
        <v>9692</v>
      </c>
      <c r="E10" s="13"/>
      <c r="F10" s="42">
        <v>13704.599999999999</v>
      </c>
      <c r="G10" s="21" t="s">
        <v>9640</v>
      </c>
      <c r="H10" s="21" t="s">
        <v>9641</v>
      </c>
    </row>
    <row r="11" spans="1:8" x14ac:dyDescent="0.25">
      <c r="A11" s="21">
        <v>22</v>
      </c>
      <c r="B11" s="21">
        <v>2</v>
      </c>
      <c r="C11" s="13">
        <v>111822140</v>
      </c>
      <c r="D11" s="13" t="s">
        <v>9702</v>
      </c>
      <c r="E11" s="13"/>
      <c r="F11" s="42">
        <v>13902</v>
      </c>
      <c r="G11" s="21" t="s">
        <v>9640</v>
      </c>
      <c r="H11" s="21" t="s">
        <v>9641</v>
      </c>
    </row>
    <row r="12" spans="1:8" x14ac:dyDescent="0.25">
      <c r="A12" s="21">
        <v>27</v>
      </c>
      <c r="B12" s="21">
        <v>1</v>
      </c>
      <c r="C12" s="13">
        <v>111822140</v>
      </c>
      <c r="D12" s="13" t="s">
        <v>9702</v>
      </c>
      <c r="E12" s="13"/>
      <c r="F12" s="42">
        <v>1682.1</v>
      </c>
      <c r="G12" s="21" t="s">
        <v>9640</v>
      </c>
      <c r="H12" s="21" t="s">
        <v>9641</v>
      </c>
    </row>
    <row r="13" spans="1:8" x14ac:dyDescent="0.25">
      <c r="A13" s="21">
        <v>29</v>
      </c>
      <c r="B13" s="21">
        <v>1</v>
      </c>
      <c r="C13" s="13">
        <v>302247671</v>
      </c>
      <c r="D13" s="13" t="s">
        <v>9698</v>
      </c>
      <c r="E13" s="13"/>
      <c r="F13" s="42">
        <v>4917.16</v>
      </c>
      <c r="G13" s="21" t="s">
        <v>9640</v>
      </c>
      <c r="H13" s="21" t="s">
        <v>9641</v>
      </c>
    </row>
    <row r="14" spans="1:8" x14ac:dyDescent="0.25">
      <c r="A14" s="21">
        <v>30</v>
      </c>
      <c r="B14" s="21">
        <v>1</v>
      </c>
      <c r="C14" s="13">
        <v>302247671</v>
      </c>
      <c r="D14" s="13" t="s">
        <v>9698</v>
      </c>
      <c r="E14" s="13"/>
      <c r="F14" s="42">
        <v>4115.4799999999996</v>
      </c>
      <c r="G14" s="21" t="s">
        <v>9640</v>
      </c>
      <c r="H14" s="21" t="s">
        <v>9641</v>
      </c>
    </row>
    <row r="15" spans="1:8" x14ac:dyDescent="0.25">
      <c r="A15" s="21">
        <v>31</v>
      </c>
      <c r="B15" s="21">
        <v>1</v>
      </c>
      <c r="C15" s="13">
        <v>302513086</v>
      </c>
      <c r="D15" s="13" t="s">
        <v>9700</v>
      </c>
      <c r="E15" s="13"/>
      <c r="F15" s="42">
        <v>1787.625</v>
      </c>
      <c r="G15" s="21" t="s">
        <v>9640</v>
      </c>
      <c r="H15" s="21" t="s">
        <v>9641</v>
      </c>
    </row>
    <row r="16" spans="1:8" x14ac:dyDescent="0.25">
      <c r="A16" s="21">
        <v>31</v>
      </c>
      <c r="B16" s="21">
        <v>2</v>
      </c>
      <c r="C16" s="13">
        <v>302247671</v>
      </c>
      <c r="D16" s="13" t="s">
        <v>9698</v>
      </c>
      <c r="E16" s="13"/>
      <c r="F16" s="42">
        <v>4461.9799999999996</v>
      </c>
      <c r="G16" s="21" t="s">
        <v>9640</v>
      </c>
      <c r="H16" s="21" t="s">
        <v>9641</v>
      </c>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autoFilter ref="A3:H16" xr:uid="{00000000-0009-0000-0000-000006000000}"/>
  <dataValidations count="6">
    <dataValidation type="list" allowBlank="1" showInputMessage="1" showErrorMessage="1" sqref="H355:H1582 H4:H32" xr:uid="{00000000-0002-0000-0600-000000000000}">
      <formula1>"Antkainis (%),Nuolaida (%),EUR,Kita"</formula1>
    </dataValidation>
    <dataValidation type="list" allowBlank="1" showInputMessage="1" showErrorMessage="1" sqref="G355:G857 G4:G32" xr:uid="{00000000-0002-0000-0600-000001000000}">
      <formula1>"Kaina,Sąnaudos"</formula1>
    </dataValidation>
    <dataValidation type="decimal" operator="greaterThanOrEqual" allowBlank="1" showInputMessage="1" showErrorMessage="1" sqref="F355:F1162" xr:uid="{00000000-0002-0000-0600-000002000000}">
      <formula1>0</formula1>
    </dataValidation>
    <dataValidation type="whole" operator="greaterThan" allowBlank="1" showInputMessage="1" showErrorMessage="1" errorTitle="Klaida!" error="Pirkimo dalies numeris turi būti sveikasis skaičius" sqref="A4:A32 A355:A1228" xr:uid="{00000000-0002-0000-0600-000003000000}">
      <formula1>0</formula1>
    </dataValidation>
    <dataValidation type="whole" allowBlank="1" showInputMessage="1" showErrorMessage="1" errorTitle="Klaida!" error="Pasiūlymo eilės numeris turi būti sveikasis skaičius" sqref="B4:B32 B355:B857" xr:uid="{00000000-0002-0000-0600-000004000000}">
      <formula1>1</formula1>
      <formula2>100</formula2>
    </dataValidation>
    <dataValidation type="decimal" operator="greaterThanOrEqual" allowBlank="1" showInputMessage="1" showErrorMessage="1" errorTitle="Klaida!" error="Pasiūlymo vertę nurodykite skaičiumi" sqref="F4:F5 F10:F32" xr:uid="{00000000-0002-0000-0600-000005000000}">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zoomScale="120" zoomScaleNormal="120" workbookViewId="0">
      <selection activeCell="E13" sqref="E13"/>
    </sheetView>
  </sheetViews>
  <sheetFormatPr defaultRowHeight="15.75" x14ac:dyDescent="0.25"/>
  <cols>
    <col min="1" max="1" width="19.5" customWidth="1"/>
    <col min="2" max="2" width="19.25" customWidth="1"/>
    <col min="3" max="3" width="18.5" customWidth="1"/>
    <col min="4" max="4" width="29.5" customWidth="1"/>
    <col min="5" max="5" width="29.875" customWidth="1"/>
    <col min="6" max="6" width="30.5" customWidth="1"/>
  </cols>
  <sheetData>
    <row r="1" spans="1:6" ht="23.25" customHeight="1" x14ac:dyDescent="0.25">
      <c r="A1" s="7" t="s">
        <v>9612</v>
      </c>
      <c r="B1" s="9"/>
      <c r="C1" s="9"/>
      <c r="D1" s="9"/>
      <c r="E1" s="9"/>
      <c r="F1" s="9"/>
    </row>
    <row r="2" spans="1:6"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9635</v>
      </c>
      <c r="B4" s="13" t="s">
        <v>9634</v>
      </c>
      <c r="C4" s="13" t="s">
        <v>9634</v>
      </c>
      <c r="D4" s="13"/>
      <c r="E4" s="13" t="s">
        <v>9634</v>
      </c>
      <c r="F4" s="13"/>
    </row>
  </sheetData>
  <dataValidations count="1">
    <dataValidation type="list" allowBlank="1" showInputMessage="1" showErrorMessage="1" sqref="A4:C4 E4" xr:uid="{00000000-0002-0000-0700-000000000000}">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showGridLines="0" zoomScale="110" zoomScaleNormal="110" workbookViewId="0">
      <selection activeCell="D16" sqref="D16"/>
    </sheetView>
  </sheetViews>
  <sheetFormatPr defaultColWidth="9" defaultRowHeight="15.75" x14ac:dyDescent="0.25"/>
  <cols>
    <col min="1" max="1" width="17.5" customWidth="1"/>
    <col min="2" max="2" width="35.125" customWidth="1"/>
    <col min="3" max="3" width="16.875" customWidth="1"/>
    <col min="4" max="4" width="26.5" customWidth="1"/>
    <col min="5" max="5" width="30" customWidth="1"/>
  </cols>
  <sheetData>
    <row r="1" spans="1:6" ht="20.25" customHeight="1" x14ac:dyDescent="0.25">
      <c r="A1" s="7" t="s">
        <v>9612</v>
      </c>
    </row>
    <row r="2" spans="1:6" s="7" customFormat="1" ht="20.25" customHeight="1" x14ac:dyDescent="0.25">
      <c r="A2" s="7" t="s">
        <v>63</v>
      </c>
    </row>
    <row r="3" spans="1:6" s="12" customFormat="1" ht="78.75" x14ac:dyDescent="0.25">
      <c r="A3" s="10" t="s">
        <v>64</v>
      </c>
      <c r="B3" s="10" t="s">
        <v>9623</v>
      </c>
      <c r="C3" s="10" t="s">
        <v>9628</v>
      </c>
      <c r="D3" s="10" t="s">
        <v>65</v>
      </c>
      <c r="E3" s="38" t="s">
        <v>66</v>
      </c>
    </row>
    <row r="4" spans="1:6" x14ac:dyDescent="0.25">
      <c r="A4" s="13" t="s">
        <v>9706</v>
      </c>
      <c r="B4" s="13" t="s">
        <v>104</v>
      </c>
      <c r="C4" s="43">
        <v>45978</v>
      </c>
      <c r="D4" s="13" t="s">
        <v>9646</v>
      </c>
      <c r="E4" s="13"/>
      <c r="F4" s="37"/>
    </row>
    <row r="5" spans="1:6" x14ac:dyDescent="0.25">
      <c r="A5" s="44">
        <v>11.27</v>
      </c>
      <c r="B5" s="13" t="s">
        <v>104</v>
      </c>
      <c r="C5" s="43">
        <v>45988</v>
      </c>
      <c r="D5" s="13" t="s">
        <v>9646</v>
      </c>
      <c r="E5" s="40"/>
      <c r="F5" s="37"/>
    </row>
    <row r="6" spans="1:6" x14ac:dyDescent="0.25">
      <c r="A6" s="13" t="s">
        <v>9707</v>
      </c>
      <c r="B6" s="13" t="s">
        <v>125</v>
      </c>
      <c r="C6" s="43">
        <v>45876</v>
      </c>
      <c r="D6" s="13" t="s">
        <v>125</v>
      </c>
      <c r="E6" s="40"/>
      <c r="F6" s="37"/>
    </row>
    <row r="7" spans="1:6" x14ac:dyDescent="0.25">
      <c r="A7" s="13" t="s">
        <v>9708</v>
      </c>
      <c r="B7" s="13" t="s">
        <v>118</v>
      </c>
      <c r="C7" s="43">
        <v>45846</v>
      </c>
      <c r="D7" s="43" t="s">
        <v>9709</v>
      </c>
      <c r="E7" s="40"/>
      <c r="F7" s="37"/>
    </row>
    <row r="8" spans="1:6" x14ac:dyDescent="0.25">
      <c r="A8" s="23"/>
      <c r="B8" s="22"/>
      <c r="C8" s="24"/>
      <c r="D8" s="36"/>
      <c r="E8" s="40"/>
      <c r="F8" s="37"/>
    </row>
    <row r="9" spans="1:6" x14ac:dyDescent="0.25">
      <c r="A9" s="23"/>
      <c r="B9" s="22"/>
      <c r="C9" s="24"/>
      <c r="D9" s="36"/>
      <c r="E9" s="40"/>
      <c r="F9" s="37"/>
    </row>
    <row r="10" spans="1:6" x14ac:dyDescent="0.25">
      <c r="A10" s="23"/>
      <c r="B10" s="22"/>
      <c r="C10" s="24"/>
      <c r="D10" s="36"/>
      <c r="E10" s="40"/>
      <c r="F10" s="37"/>
    </row>
    <row r="11" spans="1:6" x14ac:dyDescent="0.25">
      <c r="A11" s="23"/>
      <c r="B11" s="22"/>
      <c r="C11" s="24"/>
      <c r="D11" s="22"/>
      <c r="E11" s="39"/>
    </row>
    <row r="12" spans="1:6" x14ac:dyDescent="0.25">
      <c r="A12" s="23"/>
      <c r="B12" s="22"/>
      <c r="C12" s="24"/>
      <c r="D12" s="22"/>
      <c r="E12" s="22"/>
    </row>
    <row r="13" spans="1:6" x14ac:dyDescent="0.25">
      <c r="A13" s="23"/>
      <c r="B13" s="22"/>
      <c r="C13" s="24"/>
      <c r="D13" s="22"/>
      <c r="E13" s="22"/>
    </row>
    <row r="14" spans="1:6" x14ac:dyDescent="0.25">
      <c r="A14" s="23"/>
      <c r="B14" s="22"/>
      <c r="C14" s="24"/>
      <c r="D14" s="22"/>
      <c r="E14" s="22"/>
    </row>
    <row r="15" spans="1:6" x14ac:dyDescent="0.25">
      <c r="A15" s="23"/>
      <c r="B15" s="22"/>
      <c r="C15" s="24"/>
      <c r="D15" s="22"/>
      <c r="E15" s="22"/>
    </row>
    <row r="16" spans="1:6"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00000000-0002-0000-0800-00000000000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00000000-0002-0000-0800-000001000000}">
      <formula1>42736</formula1>
    </dataValidation>
    <dataValidation type="date" operator="greaterThan" allowBlank="1" showInputMessage="1" showErrorMessage="1" errorTitle="Perspėjimas" error="Patikrinkite ar teisingai nurodėte procedūrų pabaigos datą" sqref="C4:C21" xr:uid="{00000000-0002-0000-0800-000002000000}">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Sąrašai!$A$2:$A$7</xm:f>
          </x14:formula1>
          <xm:sqref>D11:D15 B4:B21 D6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639DB-82A9-4F61-BCD0-3C614C825778}">
  <ds:schemaRefs>
    <ds:schemaRef ds:uri="http://schemas.microsoft.com/office/2006/metadata/properties"/>
    <ds:schemaRef ds:uri="http://schemas.microsoft.com/office/2006/documentManagement/types"/>
    <ds:schemaRef ds:uri="http://schemas.microsoft.com/office/infopath/2007/PartnerControls"/>
    <ds:schemaRef ds:uri="http://purl.org/dc/terms/"/>
    <ds:schemaRef ds:uri="http://www.w3.org/XML/1998/namespace"/>
    <ds:schemaRef ds:uri="http://purl.org/dc/elements/1.1/"/>
    <ds:schemaRef ds:uri="http://purl.org/dc/dcmitype/"/>
    <ds:schemaRef ds:uri="http://schemas.openxmlformats.org/package/2006/metadata/core-properties"/>
    <ds:schemaRef ds:uri="f9c884a0-80fa-49f1-80f8-084d90b87028"/>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Jurgita Kunigonyte</cp:lastModifiedBy>
  <cp:revision/>
  <dcterms:created xsi:type="dcterms:W3CDTF">2024-12-10T07:35:04Z</dcterms:created>
  <dcterms:modified xsi:type="dcterms:W3CDTF">2026-01-06T14:11:42Z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