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aiva.zvirblyte\Desktop\AURELIJOS PIRKIMAI\NAUJA KOMISIJA\AK\2025\9784. (AK) Medicininė įranga VPP-2862 (10 p.d) FIKS (nauja)\"/>
    </mc:Choice>
  </mc:AlternateContent>
  <xr:revisionPtr revIDLastSave="0" documentId="13_ncr:1_{513774ED-48F4-4237-B3BC-465D4C8E7A7B}" xr6:coauthVersionLast="36" xr6:coauthVersionMax="36" xr10:uidLastSave="{00000000-0000-0000-0000-000000000000}"/>
  <bookViews>
    <workbookView xWindow="0" yWindow="0" windowWidth="28800" windowHeight="12105"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<sst xmlns="http://schemas.openxmlformats.org/spreadsheetml/2006/main" count="9938" uniqueCount="9711">
  <si>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</si>
  <si>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</si>
  <si>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</si>
  <si>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</si>
  <si>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</si>
  <si>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</si>
  <si>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</si>
  <si>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</si>
  <si>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</si>
  <si>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</si>
  <si>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</si>
  <si>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</si>
  <si>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</si>
  <si>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</si>
  <si>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</si>
  <si>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</si>
  <si>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</si>
  <si>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</si>
  <si>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</si>
  <si>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</si>
  <si>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</si>
  <si>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</si>
  <si>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</si>
  <si>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</si>
  <si>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</si>
  <si>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</si>
  <si>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</si>
  <si>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</si>
  <si>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</si>
  <si>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</si>
  <si>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</si>
  <si>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</si>
  <si>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</si>
  <si>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</si>
  <si>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</si>
  <si>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</si>
  <si>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</si>
  <si>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</si>
  <si>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</si>
  <si>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</si>
  <si>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</si>
  <si>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</si>
  <si>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</si>
  <si>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</si>
  <si>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</si>
  <si>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</si>
  <si>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</si>
  <si>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</si>
  <si>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</si>
  <si>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</si>
  <si>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</si>
  <si>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</si>
  <si>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</si>
  <si>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</si>
  <si>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</si>
  <si>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</si>
  <si>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</si>
  <si>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</si>
  <si>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</si>
  <si>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</si>
  <si>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</si>
  <si>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</si>
  <si>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</si>
  <si>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</si>
  <si>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</si>
  <si>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</si>
  <si>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</si>
  <si>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</si>
  <si>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</si>
  <si>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</si>
  <si>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</si>
  <si>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</si>
  <si>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</si>
  <si>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</si>
  <si>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</si>
  <si>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</si>
  <si>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</si>
  <si>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</si>
  <si>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</si>
  <si>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</si>
  <si>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</si>
  <si>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</si>
  <si>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</si>
  <si>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</si>
  <si>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</si>
  <si>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</si>
  <si>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</si>
  <si>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</si>
  <si>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</si>
  <si>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</si>
  <si>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</si>
  <si>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</si>
  <si>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</si>
  <si>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</si>
  <si>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</si>
  <si>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</si>
  <si>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</si>
  <si>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</si>
  <si>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</si>
  <si>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</si>
  <si>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</si>
  <si>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</si>
  <si>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</si>
  <si>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</si>
  <si>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</si>
  <si>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</si>
  <si>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</si>
  <si>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</si>
  <si>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</si>
  <si>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</si>
  <si>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</si>
  <si>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</si>
  <si>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</si>
  <si>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</si>
  <si>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</si>
  <si>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</si>
  <si>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</si>
  <si>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</si>
  <si>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</si>
  <si>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</si>
  <si>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</si>
  <si>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</si>
  <si>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</si>
  <si>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</si>
  <si>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</si>
  <si>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</si>
  <si>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</si>
  <si>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</si>
  <si>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</si>
  <si>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</si>
  <si>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</si>
  <si>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</si>
  <si>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</si>
  <si>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</si>
  <si>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</si>
  <si>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</si>
  <si>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</si>
  <si>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</si>
  <si>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</si>
  <si>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</si>
  <si>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</si>
  <si>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</si>
  <si>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</si>
  <si>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</si>
  <si>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</si>
  <si>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</si>
  <si>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</si>
  <si>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</si>
  <si>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</si>
  <si>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</si>
  <si>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</si>
  <si>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</si>
  <si>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</si>
  <si>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</si>
  <si>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</si>
  <si>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</si>
  <si>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</si>
  <si>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</si>
  <si>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</si>
  <si>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</si>
  <si>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</si>
  <si>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</si>
  <si>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</si>
  <si>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</si>
  <si>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</si>
  <si>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</si>
  <si>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</si>
  <si>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</si>
  <si>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</si>
  <si>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</si>
  <si>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</si>
  <si>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</si>
  <si>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</si>
  <si>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</si>
  <si>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</si>
  <si>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</si>
  <si>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</si>
  <si>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</si>
  <si>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</si>
  <si>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</si>
  <si>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</si>
  <si>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</si>
  <si>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</si>
  <si>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</si>
  <si>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</si>
  <si>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</si>
  <si>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</si>
  <si>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</si>
  <si>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</si>
  <si>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</si>
  <si>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</si>
  <si>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</si>
  <si>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</si>
  <si>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</si>
  <si>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</si>
  <si>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</si>
  <si>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</si>
  <si>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</si>
  <si>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</si>
  <si>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</si>
  <si>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</si>
  <si>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</si>
  <si>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</si>
  <si>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</si>
  <si>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</si>
  <si>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</si>
  <si>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</si>
  <si>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</si>
  <si>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</si>
  <si>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</si>
  <si>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</si>
  <si>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</si>
  <si>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</si>
  <si>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</si>
  <si>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</si>
  <si>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</si>
  <si>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</si>
  <si>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</si>
  <si>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</si>
  <si>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</si>
  <si>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</si>
  <si>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</si>
  <si>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</si>
  <si>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</si>
  <si>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</si>
  <si>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</si>
  <si>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</si>
  <si>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</si>
  <si>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</si>
  <si>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</si>
  <si>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</si>
  <si>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</si>
  <si>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</si>
  <si>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</si>
  <si>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</si>
  <si>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</si>
  <si>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</si>
  <si>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</si>
  <si>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</si>
  <si>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</si>
  <si>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</si>
  <si>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</si>
  <si>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</si>
  <si>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</si>
  <si>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</si>
  <si>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</si>
  <si>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</si>
  <si>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</si>
  <si>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</si>
  <si>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</si>
  <si>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</si>
  <si>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</si>
  <si>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</si>
  <si>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</si>
  <si>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</si>
  <si>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</si>
  <si>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</si>
  <si>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</si>
  <si>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</si>
  <si>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</si>
  <si>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</si>
  <si>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</si>
  <si>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</si>
  <si>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</si>
  <si>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</si>
  <si>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</si>
  <si>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</si>
  <si>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</si>
  <si>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</si>
  <si>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</si>
  <si>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</si>
  <si>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</si>
  <si>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</si>
  <si>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</si>
  <si>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</si>
  <si>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</si>
  <si>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</si>
  <si>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</si>
  <si>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</si>
  <si>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</si>
  <si>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</si>
  <si>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</si>
  <si>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</si>
  <si>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</si>
  <si>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</si>
  <si>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</si>
  <si>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</si>
  <si>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</si>
  <si>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</si>
  <si>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</si>
  <si>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</si>
  <si>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</si>
  <si>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</si>
  <si>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</si>
  <si>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</si>
  <si>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</si>
  <si>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</si>
  <si>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</si>
  <si>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</si>
  <si>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</si>
  <si>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</si>
  <si>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</si>
  <si>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</si>
  <si>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</si>
  <si>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</si>
  <si>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</si>
  <si>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</si>
  <si>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</si>
  <si>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</si>
  <si>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</si>
  <si>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</si>
  <si>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</si>
  <si>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</si>
  <si>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</si>
  <si>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</si>
  <si>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</si>
  <si>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</si>
  <si>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</si>
  <si>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</si>
  <si>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</si>
  <si>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</si>
  <si>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</si>
  <si>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</si>
  <si>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</si>
  <si>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</si>
  <si>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</si>
  <si>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</si>
  <si>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</si>
  <si>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</si>
  <si>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</si>
  <si>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</si>
  <si>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</si>
  <si>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</si>
  <si>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</si>
  <si>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</si>
  <si>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</si>
  <si>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</si>
  <si>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</si>
  <si>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</si>
  <si>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</si>
  <si>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</si>
  <si>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</si>
  <si>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</si>
  <si>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</si>
  <si>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</si>
  <si>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</si>
  <si>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</si>
  <si>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</si>
  <si>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</si>
  <si>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</si>
  <si>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</si>
  <si>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</si>
  <si>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</si>
  <si>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</si>
  <si>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</si>
  <si>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</si>
  <si>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</si>
  <si>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</si>
  <si>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</si>
  <si>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</si>
  <si>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</si>
  <si>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</si>
  <si>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</si>
  <si>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</si>
  <si>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</si>
  <si>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</si>
  <si>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</si>
  <si>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</si>
  <si>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</si>
  <si>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</si>
  <si>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</si>
  <si>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</si>
  <si>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</si>
  <si>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</si>
  <si>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</si>
  <si>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</si>
  <si>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</si>
  <si>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</si>
  <si>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</si>
  <si>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</si>
  <si>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</si>
  <si>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</si>
  <si>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</si>
  <si>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</si>
  <si>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</si>
  <si>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</si>
  <si>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</si>
  <si>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</si>
  <si>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</si>
  <si>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</si>
  <si>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</si>
  <si>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</si>
  <si>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</si>
  <si>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</si>
  <si>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</si>
  <si>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</si>
  <si>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</si>
  <si>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</si>
  <si>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</si>
  <si>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</si>
  <si>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</si>
  <si>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</si>
  <si>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</si>
  <si>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</si>
  <si>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</si>
  <si>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</si>
  <si>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</si>
  <si>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</si>
  <si>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</si>
  <si>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</si>
  <si>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</si>
  <si>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</si>
  <si>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</si>
  <si>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</si>
  <si>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</si>
  <si>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</si>
  <si>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</si>
  <si>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</si>
  <si>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</si>
  <si>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</si>
  <si>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</si>
  <si>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</si>
  <si>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</si>
  <si>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</si>
  <si>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</si>
  <si>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</si>
  <si>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</si>
  <si>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</si>
  <si>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</si>
  <si>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</si>
  <si>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</si>
  <si>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</si>
  <si>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</si>
  <si>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</si>
  <si>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</si>
  <si>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</si>
  <si>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</si>
  <si>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</si>
  <si>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</si>
  <si>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</si>
  <si>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</si>
  <si>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</si>
  <si>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</si>
  <si>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</si>
  <si>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</si>
  <si>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</si>
  <si>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</si>
  <si>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</si>
  <si>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</si>
  <si>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</si>
  <si>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</si>
  <si>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</si>
  <si>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</si>
  <si>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</si>
  <si>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</si>
  <si>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</si>
  <si>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</si>
  <si>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</si>
  <si>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</si>
  <si>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</si>
  <si>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</si>
  <si>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</si>
  <si>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</si>
  <si>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</si>
  <si>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</si>
  <si>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</si>
  <si>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</si>
  <si>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</si>
  <si>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</si>
  <si>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</si>
  <si>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</si>
  <si>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</si>
  <si>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</si>
  <si>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</si>
  <si>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</si>
  <si>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</si>
  <si>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</si>
  <si>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</si>
  <si>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</si>
  <si>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</si>
  <si>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</si>
  <si>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</si>
  <si>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</si>
  <si>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</si>
  <si>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</si>
  <si>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</si>
  <si>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</si>
  <si>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</si>
  <si>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</si>
  <si>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</si>
  <si>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</si>
  <si>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</si>
  <si>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</si>
  <si>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</si>
  <si>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</si>
  <si>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</si>
  <si>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</si>
  <si>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</si>
  <si>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</si>
  <si>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</si>
  <si>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</si>
  <si>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</si>
  <si>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</si>
  <si>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</si>
  <si>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</si>
  <si>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</si>
  <si>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</si>
  <si>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</si>
  <si>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</si>
  <si>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</si>
  <si>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</si>
  <si>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</si>
  <si>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</si>
  <si>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</si>
  <si>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</si>
  <si>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</si>
  <si>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</si>
  <si>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</si>
  <si>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</si>
  <si>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</si>
  <si>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</si>
  <si>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</si>
  <si>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</si>
  <si>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</si>
  <si>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</si>
  <si>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</si>
  <si>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</si>
  <si>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</si>
  <si>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</si>
  <si>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</si>
  <si>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</si>
  <si>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</si>
  <si>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</si>
  <si>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</si>
  <si>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</si>
  <si>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</si>
  <si>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</si>
  <si>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</si>
  <si>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</si>
  <si>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</si>
  <si>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</si>
  <si>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</si>
  <si>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</si>
  <si>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</si>
  <si>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</si>
  <si>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</si>
  <si>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</si>
  <si>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</si>
  <si>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</si>
  <si>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</si>
  <si>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</si>
  <si>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</si>
  <si>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</si>
  <si>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</si>
  <si>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</si>
  <si>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</si>
  <si>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</si>
  <si>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</si>
  <si>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</si>
  <si>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</si>
  <si>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</si>
  <si>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</si>
  <si>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</si>
  <si>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</si>
  <si>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</si>
  <si>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</si>
  <si>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</si>
  <si>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</si>
  <si>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</si>
  <si>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</si>
  <si>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</si>
  <si>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</si>
  <si>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</si>
  <si>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</si>
  <si>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</si>
  <si>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</si>
  <si>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</si>
  <si>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</si>
  <si>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</si>
  <si>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</si>
  <si>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</si>
  <si>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</si>
  <si>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</si>
  <si>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</si>
  <si>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</si>
  <si>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</si>
  <si>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</si>
  <si>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</si>
  <si>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</si>
  <si>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</si>
  <si>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</si>
  <si>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</si>
  <si>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</si>
  <si>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</si>
  <si>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</si>
  <si>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</si>
  <si>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</si>
  <si>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</si>
  <si>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</si>
  <si>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</si>
  <si>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</si>
  <si>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</si>
  <si>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</si>
  <si>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</si>
  <si>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</si>
  <si>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</si>
  <si>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</si>
  <si>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</si>
  <si>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</si>
  <si>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</si>
  <si>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</si>
  <si>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</si>
  <si>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</si>
  <si>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</si>
  <si>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</si>
  <si>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</si>
  <si>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</si>
  <si>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</si>
  <si>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</si>
  <si>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</si>
  <si>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</si>
  <si>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</si>
  <si>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</si>
  <si>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</si>
  <si>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</si>
  <si>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</si>
  <si>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</si>
  <si>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</si>
  <si>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</si>
  <si>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</si>
  <si>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</si>
  <si>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</si>
  <si>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</si>
  <si>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</si>
  <si>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</si>
  <si>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</si>
  <si>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</si>
  <si>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</si>
  <si>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</si>
  <si>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</si>
  <si>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</si>
  <si>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</si>
  <si>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</si>
  <si>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</si>
  <si>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</si>
  <si>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</si>
  <si>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</si>
  <si>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</si>
  <si>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</si>
  <si>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</si>
  <si>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</si>
  <si>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</si>
  <si>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</si>
  <si>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</si>
  <si>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</si>
  <si>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</si>
  <si>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</si>
  <si>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</si>
  <si>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</si>
  <si>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</si>
  <si>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</si>
  <si>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</si>
  <si>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</si>
  <si>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</si>
  <si>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</si>
  <si>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</si>
  <si>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</si>
  <si>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</si>
  <si>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</si>
  <si>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</si>
  <si>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</si>
  <si>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</si>
  <si>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</si>
  <si>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</si>
  <si>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</si>
  <si>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</si>
  <si>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</si>
  <si>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</si>
  <si>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</si>
  <si>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</si>
  <si>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</si>
  <si>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</si>
  <si>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</si>
  <si>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</si>
  <si>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</si>
  <si>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</si>
  <si>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</si>
  <si>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</si>
  <si>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</si>
  <si>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</si>
  <si>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</si>
  <si>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</si>
  <si>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</si>
  <si>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</si>
  <si>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</si>
  <si>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</si>
  <si>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</si>
  <si>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</si>
  <si>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</si>
  <si>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</si>
  <si>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</si>
  <si>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</si>
  <si>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</si>
  <si>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</si>
  <si>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</si>
  <si>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</si>
  <si>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</si>
  <si>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</si>
  <si>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</si>
  <si>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</si>
  <si>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</si>
  <si>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</si>
  <si>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</si>
  <si>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</si>
  <si>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</si>
  <si>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</si>
  <si>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</si>
  <si>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</si>
  <si>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</si>
  <si>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</si>
  <si>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</si>
  <si>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</si>
  <si>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</si>
  <si>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</si>
  <si>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</si>
  <si>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</si>
  <si>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</si>
  <si>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</si>
  <si>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</si>
  <si>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</si>
  <si>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</si>
  <si>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</si>
  <si>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</si>
  <si>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</si>
  <si>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</si>
  <si>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</si>
  <si>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</si>
  <si>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</si>
  <si>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</si>
  <si>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</si>
  <si>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</si>
  <si>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</si>
  <si>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</si>
  <si>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</si>
  <si>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</si>
  <si>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</si>
  <si>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</si>
  <si>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</si>
  <si>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</si>
  <si>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</si>
  <si>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</si>
  <si>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</si>
  <si>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</si>
  <si>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</si>
  <si>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</si>
  <si>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</si>
  <si>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</si>
  <si>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</si>
  <si>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</si>
  <si>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</si>
  <si>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</si>
  <si>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</si>
  <si>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</si>
  <si>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</si>
  <si>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</si>
  <si>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</si>
  <si>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</si>
  <si>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</si>
  <si>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</si>
  <si>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</si>
  <si>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</si>
  <si>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</si>
  <si>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</si>
  <si>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</si>
  <si>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</si>
  <si>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</si>
  <si>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</si>
  <si>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</si>
  <si>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</si>
  <si>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</si>
  <si>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</si>
  <si>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</si>
  <si>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</si>
  <si>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</si>
  <si>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</si>
  <si>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</si>
  <si>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</si>
  <si>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</si>
  <si>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</si>
  <si>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</si>
  <si>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</si>
  <si>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</si>
  <si>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</si>
  <si>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</si>
  <si>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</si>
  <si>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</si>
  <si>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</si>
  <si>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</si>
  <si>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</si>
  <si>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</si>
  <si>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</si>
  <si>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</si>
  <si>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</si>
  <si>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</si>
  <si>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</si>
  <si>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</si>
  <si>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</si>
  <si>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</si>
  <si>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</si>
  <si>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</si>
  <si>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</si>
  <si>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</si>
  <si>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</si>
  <si>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</si>
  <si>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</si>
  <si>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</si>
  <si>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</si>
  <si>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</si>
  <si>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</si>
  <si>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</si>
  <si>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</si>
  <si>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</si>
  <si>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</si>
  <si>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</si>
  <si>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</si>
  <si>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</si>
  <si>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</si>
  <si>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</si>
  <si>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</si>
  <si>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</si>
  <si>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</si>
  <si>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</si>
  <si>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</si>
  <si>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</si>
  <si>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</si>
  <si>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</si>
  <si>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</si>
  <si>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</si>
  <si>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</si>
  <si>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</si>
  <si>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</si>
  <si>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</si>
  <si>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</si>
  <si>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</si>
  <si>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</si>
  <si>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</si>
  <si>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</si>
  <si>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</si>
  <si>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</si>
  <si>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</si>
  <si>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</si>
  <si>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</si>
  <si>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</si>
  <si>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</si>
  <si>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</si>
  <si>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</si>
  <si>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</si>
  <si>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</si>
  <si>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</si>
  <si>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</si>
  <si>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</si>
  <si>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</si>
  <si>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</si>
  <si>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</si>
  <si>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</si>
  <si>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</si>
  <si>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</si>
  <si>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</si>
  <si>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</si>
  <si>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</si>
  <si>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</si>
  <si>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</si>
  <si>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</si>
  <si>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</si>
  <si>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</si>
  <si>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</si>
  <si>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</si>
  <si>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</si>
  <si>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</si>
  <si>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</si>
  <si>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</si>
  <si>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</si>
  <si>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</si>
  <si>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</si>
  <si>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</si>
  <si>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</si>
  <si>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</si>
  <si>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</si>
  <si>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</si>
  <si>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</si>
  <si>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</si>
  <si>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</si>
  <si>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</si>
  <si>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</si>
  <si>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</si>
  <si>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</si>
  <si>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</si>
  <si>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</si>
  <si>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</si>
  <si>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</si>
  <si>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</si>
  <si>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</si>
  <si>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</si>
  <si>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</si>
  <si>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</si>
  <si>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</si>
  <si>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</si>
  <si>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</si>
  <si>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</si>
  <si>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</si>
  <si>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</si>
  <si>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</si>
  <si>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</si>
  <si>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</si>
  <si>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</si>
  <si>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</si>
  <si>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</si>
  <si>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</si>
  <si>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</si>
  <si>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</si>
  <si>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</si>
  <si>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</si>
  <si>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</si>
  <si>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</si>
  <si>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</si>
  <si>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</si>
  <si>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</si>
  <si>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</si>
  <si>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</si>
  <si>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</si>
  <si>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</si>
  <si>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</si>
  <si>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</si>
  <si>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</si>
  <si>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</si>
  <si>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</si>
  <si>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</si>
  <si>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</si>
  <si>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</si>
  <si>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</si>
  <si>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</si>
  <si>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</si>
  <si>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</si>
  <si>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</si>
  <si>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</si>
  <si>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</si>
  <si>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</si>
  <si>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</si>
  <si>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</si>
  <si>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</si>
  <si>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</si>
  <si>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</si>
  <si>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</si>
  <si>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</si>
  <si>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</si>
  <si>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</si>
  <si>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</si>
  <si>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</si>
  <si>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</si>
  <si>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</si>
  <si>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</si>
  <si>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</si>
  <si>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</si>
  <si>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</si>
  <si>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</si>
  <si>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</si>
  <si>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</si>
  <si>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</si>
  <si>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</si>
  <si>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</si>
  <si>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</si>
  <si>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</si>
  <si>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</si>
  <si>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</si>
  <si>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</si>
  <si>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</si>
  <si>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</si>
  <si>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</si>
  <si>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</si>
  <si>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</si>
  <si>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</si>
  <si>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</si>
  <si>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</si>
  <si>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</si>
  <si>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</si>
  <si>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</si>
  <si>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</si>
  <si>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</si>
  <si>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</si>
  <si>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</si>
  <si>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</si>
  <si>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</si>
  <si>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</si>
  <si>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</si>
  <si>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</si>
  <si>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</si>
  <si>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</si>
  <si>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</si>
  <si>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</si>
  <si>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</si>
  <si>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</si>
  <si>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</si>
  <si>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</si>
  <si>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</si>
  <si>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</si>
  <si>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</si>
  <si>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</si>
  <si>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</si>
  <si>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</si>
  <si>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</si>
  <si>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</si>
  <si>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</si>
  <si>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</si>
  <si>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</si>
  <si>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</si>
  <si>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</si>
  <si>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</si>
  <si>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</si>
  <si>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</si>
  <si>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</si>
  <si>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</si>
  <si>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</si>
  <si>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</si>
  <si>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</si>
  <si>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</si>
  <si>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</si>
  <si>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</si>
  <si>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</si>
  <si>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</si>
  <si>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</si>
  <si>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</si>
  <si>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</si>
  <si>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</si>
  <si>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</si>
  <si>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</si>
  <si>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</si>
  <si>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</si>
  <si>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</si>
  <si>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</si>
  <si>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</si>
  <si>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</si>
  <si>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</si>
  <si>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</si>
  <si>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</si>
  <si>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</si>
  <si>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</si>
  <si>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</si>
  <si>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</si>
  <si>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</si>
  <si>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</si>
  <si>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</si>
  <si>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</si>
  <si>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</si>
  <si>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</si>
  <si>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</si>
  <si>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</si>
  <si>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</si>
  <si>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</si>
  <si>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</si>
  <si>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</si>
  <si>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</si>
  <si>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</si>
  <si>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</si>
  <si>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</si>
  <si>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</si>
  <si>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</si>
  <si>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</si>
  <si>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</si>
  <si>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</si>
  <si>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</si>
  <si>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</si>
  <si>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</si>
  <si>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</si>
  <si>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</si>
  <si>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</si>
  <si>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</si>
  <si>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</si>
  <si>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</si>
  <si>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</si>
  <si>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</si>
  <si>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</si>
  <si>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</si>
  <si>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</si>
  <si>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</si>
  <si>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</si>
  <si>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</si>
  <si>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</si>
  <si>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</si>
  <si>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</si>
  <si>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</si>
  <si>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</si>
  <si>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</si>
  <si>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</si>
  <si>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</si>
  <si>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</si>
  <si>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</si>
  <si>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</si>
  <si>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</si>
  <si>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</si>
  <si>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</si>
  <si>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</si>
  <si>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</si>
  <si>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</si>
  <si>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</si>
  <si>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</si>
  <si>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</si>
  <si>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</si>
  <si>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</si>
  <si>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</si>
  <si>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</si>
  <si>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</si>
  <si>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</si>
  <si>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</si>
  <si>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</si>
  <si>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</si>
  <si>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</si>
  <si>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</si>
  <si>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</si>
  <si>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</si>
  <si>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</si>
  <si>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</si>
  <si>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</si>
  <si>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</si>
  <si>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</si>
  <si>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</si>
  <si>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</si>
  <si>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</si>
  <si>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</si>
  <si>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</si>
  <si>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</si>
  <si>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</si>
  <si>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</si>
  <si>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</si>
  <si>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</si>
  <si>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</si>
  <si>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</si>
  <si>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</si>
  <si>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</si>
  <si>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</si>
  <si>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</si>
  <si>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</si>
  <si>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</si>
  <si>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</si>
  <si>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</si>
  <si>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</si>
  <si>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</si>
  <si>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</si>
  <si>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</si>
  <si>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</si>
  <si>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</si>
  <si>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</si>
  <si>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</si>
  <si>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</si>
  <si>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</si>
  <si>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</si>
  <si>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</si>
  <si>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</si>
  <si>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</si>
  <si>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</si>
  <si>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</si>
  <si>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</si>
  <si>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</si>
  <si>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</si>
  <si>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</si>
  <si>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</si>
  <si>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</si>
  <si>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</si>
  <si>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</si>
  <si>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</si>
  <si>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</si>
  <si>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</si>
  <si>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</si>
  <si>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</si>
  <si>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</si>
  <si>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</si>
  <si>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</si>
  <si>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</si>
  <si>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</si>
  <si>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</si>
  <si>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</si>
  <si>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</si>
  <si>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</si>
  <si>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</si>
  <si>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</si>
  <si>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</si>
  <si>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</si>
  <si>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</si>
  <si>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</si>
  <si>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</si>
  <si>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</si>
  <si>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</si>
  <si>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</si>
  <si>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</si>
  <si>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</si>
  <si>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</si>
  <si>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</si>
  <si>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</si>
  <si>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</si>
  <si>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</si>
  <si>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</si>
  <si>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</si>
  <si>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</si>
  <si>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</si>
  <si>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</si>
  <si>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</si>
  <si>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</si>
  <si>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</si>
  <si>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</si>
  <si>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</si>
  <si>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</si>
  <si>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</si>
  <si>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</si>
  <si>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</si>
  <si>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</si>
  <si>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</si>
  <si>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</si>
  <si>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</si>
  <si>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</si>
  <si>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</si>
  <si>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</si>
  <si>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</si>
  <si>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</si>
  <si>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</si>
  <si>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</si>
  <si>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</si>
  <si>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</si>
  <si>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</si>
  <si>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</si>
  <si>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</si>
  <si>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</si>
  <si>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</si>
  <si>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</si>
  <si>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</si>
  <si>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</si>
  <si>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</si>
  <si>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</si>
  <si>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</si>
  <si>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</si>
  <si>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</si>
  <si>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</si>
  <si>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</si>
  <si>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</si>
  <si>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</si>
  <si>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</si>
  <si>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</si>
  <si>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</si>
  <si>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</si>
  <si>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</si>
  <si>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</si>
  <si>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</si>
  <si>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</si>
  <si>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</si>
  <si>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</si>
  <si>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</si>
  <si>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</si>
  <si>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</si>
  <si>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</si>
  <si>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</si>
  <si>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</si>
  <si>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</si>
  <si>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</si>
  <si>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</si>
  <si>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</si>
  <si>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</si>
  <si>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</si>
  <si>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</si>
  <si>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</si>
  <si>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</si>
  <si>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</si>
  <si>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</si>
  <si>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</si>
  <si>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</si>
  <si>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</si>
  <si>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</si>
  <si>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</si>
  <si>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</si>
  <si>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</si>
  <si>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</si>
  <si>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</si>
  <si>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</si>
  <si>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</si>
  <si>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</si>
  <si>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</si>
  <si>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</si>
  <si>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</si>
  <si>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</si>
  <si>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</si>
  <si>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</si>
  <si>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</si>
  <si>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</si>
  <si>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</si>
  <si>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</si>
  <si>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</si>
  <si>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</si>
  <si>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</si>
  <si>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</si>
  <si>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</si>
  <si>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</si>
  <si>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</si>
  <si>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</si>
  <si>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</si>
  <si>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</si>
  <si>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</si>
  <si>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</si>
  <si>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</si>
  <si>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</si>
  <si>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</si>
  <si>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</si>
  <si>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</si>
  <si>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</si>
  <si>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</si>
  <si>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</si>
  <si>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</si>
  <si>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</si>
  <si>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</si>
  <si>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</si>
  <si>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</si>
  <si>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</si>
  <si>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</si>
  <si>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</si>
  <si>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</si>
  <si>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</si>
  <si>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</si>
  <si>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</si>
  <si>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</si>
  <si>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</si>
  <si>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</si>
  <si>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</si>
  <si>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</si>
  <si>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</si>
  <si>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</si>
  <si>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</si>
  <si>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</si>
  <si>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</si>
  <si>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</si>
  <si>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</si>
  <si>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</si>
  <si>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</si>
  <si>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</si>
  <si>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</si>
  <si>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</si>
  <si>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</si>
  <si>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</si>
  <si>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</si>
  <si>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</si>
  <si>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</si>
  <si>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</si>
  <si>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</si>
  <si>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</si>
  <si>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</si>
  <si>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</si>
  <si>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</si>
  <si>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</si>
  <si>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</si>
  <si>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</si>
  <si>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</si>
  <si>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</si>
  <si>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</si>
  <si>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</si>
  <si>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</si>
  <si>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</si>
  <si>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</si>
  <si>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</si>
  <si>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</si>
  <si>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</si>
  <si>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</si>
  <si>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</si>
  <si>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</si>
  <si>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</si>
  <si>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</si>
  <si>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</si>
  <si>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</si>
  <si>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</si>
  <si>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</si>
  <si>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</si>
  <si>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</si>
  <si>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</si>
  <si>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</si>
  <si>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</si>
  <si>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</si>
  <si>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</si>
  <si>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</si>
  <si>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</si>
  <si>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</si>
  <si>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</si>
  <si>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</si>
  <si>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</si>
  <si>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</si>
  <si>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</si>
  <si>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</si>
  <si>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</si>
  <si>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</si>
  <si>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</si>
  <si>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</si>
  <si>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</si>
  <si>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</si>
  <si>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</si>
  <si>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</si>
  <si>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</si>
  <si>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</si>
  <si>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</si>
  <si>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</si>
  <si>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</si>
  <si>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</si>
  <si>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</si>
  <si>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</si>
  <si>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</si>
  <si>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</si>
  <si>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</si>
  <si>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</si>
  <si>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</si>
  <si>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</si>
  <si>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</si>
  <si>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</si>
  <si>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</si>
  <si>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</si>
  <si>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</si>
  <si>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</si>
  <si>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</si>
  <si>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</si>
  <si>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</si>
  <si>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</si>
  <si>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</si>
  <si>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</si>
  <si>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</si>
  <si>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</si>
  <si>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</si>
  <si>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</si>
  <si>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</si>
  <si>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</si>
  <si>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</si>
  <si>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</si>
  <si>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</si>
  <si>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</si>
  <si>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</si>
  <si>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</si>
  <si>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</si>
  <si>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</si>
  <si>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</si>
  <si>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</si>
  <si>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</si>
  <si>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</si>
  <si>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</si>
  <si>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</si>
  <si>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</si>
  <si>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</si>
  <si>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</si>
  <si>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</si>
  <si>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</si>
  <si>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</si>
  <si>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</si>
  <si>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</si>
  <si>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</si>
  <si>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</si>
  <si>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</si>
  <si>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</si>
  <si>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</si>
  <si>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</si>
  <si>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</si>
  <si>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</si>
  <si>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</si>
  <si>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</si>
  <si>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</si>
  <si>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</si>
  <si>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</si>
  <si>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</si>
  <si>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</si>
  <si>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</si>
  <si>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</si>
  <si>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</si>
  <si>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</si>
  <si>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</si>
  <si>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</si>
  <si>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</si>
  <si>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</si>
  <si>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</si>
  <si>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</si>
  <si>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</si>
  <si>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</si>
  <si>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</si>
  <si>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</si>
  <si>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</si>
  <si>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</si>
  <si>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</si>
  <si>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</si>
  <si>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</si>
  <si>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</si>
  <si>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</si>
  <si>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</si>
  <si>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</si>
  <si>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</si>
  <si>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</si>
  <si>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</si>
  <si>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</si>
  <si>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</si>
  <si>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</si>
  <si>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</si>
  <si>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</si>
  <si>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</si>
  <si>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</si>
  <si>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</si>
  <si>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</si>
  <si>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</si>
  <si>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</si>
  <si>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</si>
  <si>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</si>
  <si>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</si>
  <si>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</si>
  <si>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</si>
  <si>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</si>
  <si>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</si>
  <si>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</si>
  <si>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</si>
  <si>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</si>
  <si>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</si>
  <si>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</si>
  <si>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</si>
  <si>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</si>
  <si>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</si>
  <si>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</si>
  <si>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</si>
  <si>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</si>
  <si>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</si>
  <si>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</si>
  <si>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</si>
  <si>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</si>
  <si>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</si>
  <si>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</si>
  <si>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</si>
  <si>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</si>
  <si>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</si>
  <si>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</si>
  <si>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</si>
  <si>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</si>
  <si>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</si>
  <si>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</si>
  <si>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</si>
  <si>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</si>
  <si>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</si>
  <si>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</si>
  <si>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</si>
  <si>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</si>
  <si>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</si>
  <si>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</si>
  <si>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</si>
  <si>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</si>
  <si>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</si>
  <si>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</si>
  <si>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</si>
  <si>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</si>
  <si>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</si>
  <si>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</si>
  <si>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</si>
  <si>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</si>
  <si>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</si>
  <si>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</si>
  <si>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</si>
  <si>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</si>
  <si>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</si>
  <si>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</si>
  <si>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</si>
  <si>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</si>
  <si>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</si>
  <si>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</si>
  <si>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</si>
  <si>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</si>
  <si>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</si>
  <si>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</si>
  <si>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</si>
  <si>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</si>
  <si>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</si>
  <si>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</si>
  <si>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</si>
  <si>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</si>
  <si>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</si>
  <si>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</si>
  <si>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</si>
  <si>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</si>
  <si>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</si>
  <si>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</si>
  <si>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</si>
  <si>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</si>
  <si>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</si>
  <si>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</si>
  <si>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</si>
  <si>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</si>
  <si>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</si>
  <si>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</si>
  <si>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</si>
  <si>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</si>
  <si>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</si>
  <si>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</si>
  <si>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</si>
  <si>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</si>
  <si>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</si>
  <si>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</si>
  <si>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</si>
  <si>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</si>
  <si>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</si>
  <si>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</si>
  <si>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</si>
  <si>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</si>
  <si>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</si>
  <si>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</si>
  <si>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</si>
  <si>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</si>
  <si>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</si>
  <si>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</si>
  <si>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</si>
  <si>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</si>
  <si>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</si>
  <si>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</si>
  <si>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</si>
  <si>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</si>
  <si>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</si>
  <si>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</si>
  <si>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</si>
  <si>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</si>
  <si>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</si>
  <si>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</si>
  <si>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</si>
  <si>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</si>
  <si>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</si>
  <si>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</si>
  <si>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</si>
  <si>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</si>
  <si>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</si>
  <si>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</si>
  <si>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</si>
  <si>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</si>
  <si>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</si>
  <si>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</si>
  <si>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</si>
  <si>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</si>
  <si>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</si>
  <si>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</si>
  <si>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</si>
  <si>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</si>
  <si>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</si>
  <si>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</si>
  <si>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</si>
  <si>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</si>
  <si>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</si>
  <si>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</si>
  <si>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</si>
  <si>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</si>
  <si>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</si>
  <si>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</si>
  <si>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</si>
  <si>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</si>
  <si>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</si>
  <si>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</si>
  <si>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</si>
  <si>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</si>
  <si>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</si>
  <si>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</si>
  <si>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</si>
  <si>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</si>
  <si>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</si>
  <si>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</si>
  <si>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</si>
  <si>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</si>
  <si>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</si>
  <si>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</si>
  <si>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</si>
  <si>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</si>
  <si>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</si>
  <si>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</si>
  <si>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</si>
  <si>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</si>
  <si>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</si>
  <si>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</si>
  <si>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</si>
  <si>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</si>
  <si>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</si>
  <si>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</si>
  <si>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</si>
  <si>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</si>
  <si>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</si>
  <si>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</si>
  <si>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</si>
  <si>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</si>
  <si>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</si>
  <si>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</si>
  <si>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</si>
  <si>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</si>
  <si>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</si>
  <si>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</si>
  <si>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</si>
  <si>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</si>
  <si>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</si>
  <si>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</si>
  <si>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</si>
  <si>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</si>
  <si>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</si>
  <si>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</si>
  <si>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</si>
  <si>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</si>
  <si>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</si>
  <si>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</si>
  <si>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</si>
  <si>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</si>
  <si>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</si>
  <si>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</si>
  <si>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</si>
  <si>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</si>
  <si>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</si>
  <si>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</si>
  <si>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</si>
  <si>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</si>
  <si>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</si>
  <si>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</si>
  <si>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</si>
  <si>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</si>
  <si>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</si>
  <si>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</si>
  <si>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</si>
  <si>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</si>
  <si>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</si>
  <si>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</si>
  <si>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</si>
  <si>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</si>
  <si>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</si>
  <si>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</si>
  <si>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</si>
  <si>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</si>
  <si>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</si>
  <si>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</si>
  <si>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</si>
  <si>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</si>
  <si>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</si>
  <si>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</si>
  <si>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</si>
  <si>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</si>
  <si>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</si>
  <si>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</si>
  <si>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</si>
  <si>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</si>
  <si>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</si>
  <si>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</si>
  <si>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</si>
  <si>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</si>
  <si>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</si>
  <si>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</si>
  <si>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</si>
  <si>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</si>
  <si>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</si>
  <si>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</si>
  <si>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</si>
  <si>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</si>
  <si>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</si>
  <si>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</si>
  <si>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</si>
  <si>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</si>
  <si>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</si>
  <si>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</si>
  <si>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</si>
  <si>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</si>
  <si>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</si>
  <si>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</si>
  <si>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</si>
  <si>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</si>
  <si>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</si>
  <si>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</si>
  <si>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</si>
  <si>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</si>
  <si>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</si>
  <si>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</si>
  <si>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</si>
  <si>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</si>
  <si>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</si>
  <si>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</si>
  <si>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</si>
  <si>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</si>
  <si>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</si>
  <si>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</si>
  <si>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</si>
  <si>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</si>
  <si>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</si>
  <si>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</si>
  <si>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</si>
  <si>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</si>
  <si>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</si>
  <si>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</si>
  <si>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</si>
  <si>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</si>
  <si>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</si>
  <si>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</si>
  <si>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</si>
  <si>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</si>
  <si>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</si>
  <si>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</si>
  <si>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</si>
  <si>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</si>
  <si>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</si>
  <si>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</si>
  <si>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</si>
  <si>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</si>
  <si>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</si>
  <si>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</si>
  <si>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</si>
  <si>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</si>
  <si>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</si>
  <si>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</si>
  <si>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</si>
  <si>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</si>
  <si>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</si>
  <si>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</si>
  <si>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</si>
  <si>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</si>
  <si>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</si>
  <si>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</si>
  <si>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</si>
  <si>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</si>
  <si>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</si>
  <si>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</si>
  <si>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</si>
  <si>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</si>
  <si>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</si>
  <si>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</si>
  <si>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</si>
  <si>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</si>
  <si>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</si>
  <si>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</si>
  <si>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</si>
  <si>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</si>
  <si>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</si>
  <si>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</si>
  <si>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</si>
  <si>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</si>
  <si>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</si>
  <si>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</si>
  <si>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</si>
  <si>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</si>
  <si>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</si>
  <si>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</si>
  <si>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</si>
  <si>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</si>
  <si>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</si>
  <si>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</si>
  <si>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</si>
  <si>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</si>
  <si>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</si>
  <si>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</si>
  <si>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</si>
  <si>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</si>
  <si>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</si>
  <si>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</si>
  <si>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</si>
  <si>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</si>
  <si>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</si>
  <si>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</si>
  <si>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</si>
  <si>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</si>
  <si>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</si>
  <si>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</si>
  <si>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</si>
  <si>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</si>
  <si>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</si>
  <si>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</si>
  <si>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</si>
  <si>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</si>
  <si>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</si>
  <si>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</si>
  <si>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</si>
  <si>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</si>
  <si>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</si>
  <si>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</si>
  <si>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</si>
  <si>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</si>
  <si>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</si>
  <si>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</si>
  <si>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</si>
  <si>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</si>
  <si>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</si>
  <si>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</si>
  <si>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</si>
  <si>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</si>
  <si>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</si>
  <si>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</si>
  <si>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</si>
  <si>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</si>
  <si>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</si>
  <si>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</si>
  <si>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</si>
  <si>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</si>
  <si>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</si>
  <si>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</si>
  <si>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</si>
  <si>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</si>
  <si>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</si>
  <si>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</si>
  <si>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</si>
  <si>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</si>
  <si>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</si>
  <si>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</si>
  <si>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</si>
  <si>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</si>
  <si>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</si>
  <si>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</si>
  <si>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</si>
  <si>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</si>
  <si>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</si>
  <si>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</si>
  <si>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</si>
  <si>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</si>
  <si>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</si>
  <si>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</si>
  <si>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</si>
  <si>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</si>
  <si>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</si>
  <si>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</si>
  <si>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</si>
  <si>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</si>
  <si>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</si>
  <si>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</si>
  <si>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</si>
  <si>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</si>
  <si>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</si>
  <si>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</si>
  <si>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</si>
  <si>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</si>
  <si>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</si>
  <si>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</si>
  <si>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</si>
  <si>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</si>
  <si>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</si>
  <si>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</si>
  <si>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</si>
  <si>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</si>
  <si>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</si>
  <si>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</si>
  <si>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</si>
  <si>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</si>
  <si>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</si>
  <si>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</si>
  <si>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</si>
  <si>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</si>
  <si>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</si>
  <si>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</si>
  <si>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</si>
  <si>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</si>
  <si>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</si>
  <si>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</si>
  <si>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</si>
  <si>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</si>
  <si>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</si>
  <si>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</si>
  <si>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</si>
  <si>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</si>
  <si>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</si>
  <si>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</si>
  <si>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</si>
  <si>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</si>
  <si>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</si>
  <si>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</si>
  <si>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</si>
  <si>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</si>
  <si>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</si>
  <si>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</si>
  <si>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</si>
  <si>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</si>
  <si>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</si>
  <si>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</si>
  <si>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</si>
  <si>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</si>
  <si>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</si>
  <si>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</si>
  <si>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</si>
  <si>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</si>
  <si>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</si>
  <si>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</si>
  <si>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</si>
  <si>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</si>
  <si>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</si>
  <si>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</si>
  <si>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</si>
  <si>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</si>
  <si>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</si>
  <si>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</si>
  <si>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</si>
  <si>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</si>
  <si>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</si>
  <si>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</si>
  <si>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</si>
  <si>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</si>
  <si>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</si>
  <si>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</si>
  <si>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</si>
  <si>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</si>
  <si>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</si>
  <si>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</si>
  <si>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</si>
  <si>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</si>
  <si>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</si>
  <si>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</si>
  <si>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</si>
  <si>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</si>
  <si>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</si>
  <si>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</si>
  <si>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</si>
  <si>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</si>
  <si>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</si>
  <si>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</si>
  <si>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</si>
  <si>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</si>
  <si>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</si>
  <si>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</si>
  <si>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</si>
  <si>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</si>
  <si>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</si>
  <si>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</si>
  <si>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</si>
  <si>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</si>
  <si>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</si>
  <si>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</si>
  <si>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</si>
  <si>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</si>
  <si>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</si>
  <si>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</si>
  <si>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</si>
  <si>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</si>
  <si>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</si>
  <si>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</si>
  <si>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</si>
  <si>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</si>
  <si>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</si>
  <si>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</si>
  <si>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</si>
  <si>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</si>
  <si>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</si>
  <si>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</si>
  <si>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</si>
  <si>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</si>
  <si>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</si>
  <si>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</si>
  <si>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</si>
  <si>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</si>
  <si>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</si>
  <si>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</si>
  <si>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</si>
  <si>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</si>
  <si>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</si>
  <si>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</si>
  <si>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</si>
  <si>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</si>
  <si>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</si>
  <si>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</si>
  <si>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</si>
  <si>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</si>
  <si>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</si>
  <si>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</si>
  <si>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</si>
  <si>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</si>
  <si>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</si>
  <si>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</si>
  <si>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</si>
  <si>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</si>
  <si>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</si>
  <si>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</si>
  <si>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</si>
  <si>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</si>
  <si>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</si>
  <si>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</si>
  <si>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</si>
  <si>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</si>
  <si>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</si>
  <si>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</si>
  <si>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</si>
  <si>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</si>
  <si>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</si>
  <si>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</si>
  <si>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</si>
  <si>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</si>
  <si>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</si>
  <si>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</si>
  <si>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</si>
  <si>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</si>
  <si>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</si>
  <si>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</si>
  <si>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</si>
  <si>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</si>
  <si>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</si>
  <si>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</si>
  <si>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</si>
  <si>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</si>
  <si>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</si>
  <si>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</si>
  <si>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</si>
  <si>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</si>
  <si>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</si>
  <si>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</si>
  <si>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</si>
  <si>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</si>
  <si>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</si>
  <si>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</si>
  <si>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</si>
  <si>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</si>
  <si>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</si>
  <si>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</si>
  <si>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</si>
  <si>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</si>
  <si>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</si>
  <si>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</si>
  <si>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</si>
  <si>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</si>
  <si>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</si>
  <si>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</si>
  <si>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</si>
  <si>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</si>
  <si>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</si>
  <si>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</si>
  <si>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</si>
  <si>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</si>
  <si>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</si>
  <si>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</si>
  <si>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</si>
  <si>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</si>
  <si>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</si>
  <si>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</si>
  <si>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</si>
  <si>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</si>
  <si>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</si>
  <si>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</si>
  <si>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</si>
  <si>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</si>
  <si>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</si>
  <si>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</si>
  <si>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</si>
  <si>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</si>
  <si>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</si>
  <si>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</si>
  <si>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</si>
  <si>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</si>
  <si>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</si>
  <si>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</si>
  <si>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</si>
  <si>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</si>
  <si>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</si>
  <si>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</si>
  <si>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</si>
  <si>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</si>
  <si>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</si>
  <si>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</si>
  <si>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</si>
  <si>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</si>
  <si>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</si>
  <si>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</si>
  <si>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</si>
  <si>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</si>
  <si>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</si>
  <si>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</si>
  <si>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</si>
  <si>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</si>
  <si>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</si>
  <si>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</si>
  <si>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</si>
  <si>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</si>
  <si>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</si>
  <si>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</si>
  <si>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</si>
  <si>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</si>
  <si>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</si>
  <si>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</si>
  <si>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</si>
  <si>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</si>
  <si>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</si>
  <si>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</si>
  <si>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</si>
  <si>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</si>
  <si>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</si>
  <si>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</si>
  <si>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</si>
  <si>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</si>
  <si>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</si>
  <si>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</si>
  <si>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</si>
  <si>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</si>
  <si>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</si>
  <si>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</si>
  <si>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</si>
  <si>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</si>
  <si>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</si>
  <si>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</si>
  <si>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</si>
  <si>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</si>
  <si>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</si>
  <si>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</si>
  <si>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</si>
  <si>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</si>
  <si>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</si>
  <si>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</si>
  <si>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</si>
  <si>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</si>
  <si>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</si>
  <si>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</si>
  <si>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</si>
  <si>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</si>
  <si>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</si>
  <si>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</si>
  <si>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</si>
  <si>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</si>
  <si>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</si>
  <si>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</si>
  <si>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</si>
  <si>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</si>
  <si>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</si>
  <si>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</si>
  <si>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</si>
  <si>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</si>
  <si>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</si>
  <si>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</si>
  <si>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</si>
  <si>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</si>
  <si>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</si>
  <si>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</si>
  <si>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</si>
  <si>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</si>
  <si>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</si>
  <si>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</si>
  <si>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</si>
  <si>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</si>
  <si>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</si>
  <si>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</si>
  <si>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</si>
  <si>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</si>
  <si>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</si>
  <si>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</si>
  <si>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</si>
  <si>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</si>
  <si>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</si>
  <si>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</si>
  <si>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</si>
  <si>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</si>
  <si>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</si>
  <si>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</si>
  <si>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</si>
  <si>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</si>
  <si>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</si>
  <si>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</si>
  <si>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</si>
  <si>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</si>
  <si>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</si>
  <si>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</si>
  <si>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</si>
  <si>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</si>
  <si>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</si>
  <si>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</si>
  <si>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</si>
  <si>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</si>
  <si>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</si>
  <si>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</si>
  <si>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</si>
  <si>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</si>
  <si>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</si>
  <si>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</si>
  <si>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</si>
  <si>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</si>
  <si>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</si>
  <si>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</si>
  <si>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</si>
  <si>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</si>
  <si>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</si>
  <si>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</si>
  <si>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</si>
  <si>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</si>
  <si>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</si>
  <si>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</si>
  <si>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</si>
  <si>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</si>
  <si>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</si>
  <si>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</si>
  <si>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</si>
  <si>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</si>
  <si>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</si>
  <si>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</si>
  <si>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</si>
  <si>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</si>
  <si>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</si>
  <si>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</si>
  <si>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</si>
  <si>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</si>
  <si>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</si>
  <si>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</si>
  <si>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</si>
  <si>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</si>
  <si>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</si>
  <si>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</si>
  <si>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</si>
  <si>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</si>
  <si>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</si>
  <si>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</si>
  <si>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</si>
  <si>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</si>
  <si>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</si>
  <si>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</si>
  <si>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</si>
  <si>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</si>
  <si>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</si>
  <si>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</si>
  <si>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</si>
  <si>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</si>
  <si>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</si>
  <si>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</si>
  <si>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</si>
  <si>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</si>
  <si>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</si>
  <si>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</si>
  <si>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</si>
  <si>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</si>
  <si>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</si>
  <si>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</si>
  <si>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</si>
  <si>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</si>
  <si>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</si>
  <si>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</si>
  <si>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</si>
  <si>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</si>
  <si>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</si>
  <si>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</si>
  <si>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</si>
  <si>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</si>
  <si>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</si>
  <si>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</si>
  <si>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</si>
  <si>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</si>
  <si>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</si>
  <si>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</si>
  <si>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</si>
  <si>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</si>
  <si>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</si>
  <si>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</si>
  <si>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</si>
  <si>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</si>
  <si>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</si>
  <si>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</si>
  <si>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</si>
  <si>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</si>
  <si>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</si>
  <si>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</si>
  <si>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</si>
  <si>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</si>
  <si>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</si>
  <si>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</si>
  <si>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</si>
  <si>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</si>
  <si>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</si>
  <si>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</si>
  <si>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</si>
  <si>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</si>
  <si>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</si>
  <si>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</si>
  <si>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</si>
  <si>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</si>
  <si>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</si>
  <si>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</si>
  <si>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</si>
  <si>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</si>
  <si>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</si>
  <si>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</si>
  <si>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</si>
  <si>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</si>
  <si>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</si>
  <si>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</si>
  <si>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</si>
  <si>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</si>
  <si>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</si>
  <si>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</si>
  <si>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</si>
  <si>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</si>
  <si>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</si>
  <si>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</si>
  <si>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</si>
  <si>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</si>
  <si>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</si>
  <si>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</si>
  <si>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</si>
  <si>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</si>
  <si>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</si>
  <si>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</si>
  <si>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</si>
  <si>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</si>
  <si>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</si>
  <si>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</si>
  <si>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</si>
  <si>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</si>
  <si>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</si>
  <si>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</si>
  <si>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</si>
  <si>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</si>
  <si>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</si>
  <si>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</si>
  <si>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</si>
  <si>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</si>
  <si>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</si>
  <si>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</si>
  <si>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</si>
  <si>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</si>
  <si>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</si>
  <si>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</si>
  <si>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</si>
  <si>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</si>
  <si>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</si>
  <si>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</si>
  <si>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</si>
  <si>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</si>
  <si>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</si>
  <si>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</si>
  <si>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</si>
  <si>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</si>
  <si>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</si>
  <si>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</si>
  <si>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</si>
  <si>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</si>
  <si>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</si>
  <si>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</si>
  <si>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</si>
  <si>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</si>
  <si>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</si>
  <si>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</si>
  <si>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</si>
  <si>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</si>
  <si>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</si>
  <si>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</si>
  <si>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</si>
  <si>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</si>
  <si>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</si>
  <si>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</si>
  <si>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</si>
  <si>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</si>
  <si>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</si>
  <si>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</si>
  <si>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</si>
  <si>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</si>
  <si>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</si>
  <si>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</si>
  <si>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</si>
  <si>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</si>
  <si>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</si>
  <si>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</si>
  <si>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</si>
  <si>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</si>
  <si>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</si>
  <si>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</si>
  <si>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</si>
  <si>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</si>
  <si>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</si>
  <si>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</si>
  <si>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</si>
  <si>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</si>
  <si>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</si>
  <si>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</si>
  <si>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</si>
  <si>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</si>
  <si>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</si>
  <si>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</si>
  <si>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</si>
  <si>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</si>
  <si>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</si>
  <si>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</si>
  <si>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</si>
  <si>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</si>
  <si>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</si>
  <si>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</si>
  <si>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</si>
  <si>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</si>
  <si>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</si>
  <si>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</si>
  <si>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</si>
  <si>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</si>
  <si>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</si>
  <si>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</si>
  <si>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</si>
  <si>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</si>
  <si>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</si>
  <si>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</si>
  <si>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</si>
  <si>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</si>
  <si>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</si>
  <si>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</si>
  <si>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</si>
  <si>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</si>
  <si>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</si>
  <si>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</si>
  <si>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</si>
  <si>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</si>
  <si>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</si>
  <si>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</si>
  <si>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</si>
  <si>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</si>
  <si>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</si>
  <si>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</si>
  <si>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</si>
  <si>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</si>
  <si>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</si>
  <si>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</si>
  <si>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</si>
  <si>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</si>
  <si>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</si>
  <si>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</si>
  <si>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</si>
  <si>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</si>
  <si>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</si>
  <si>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</si>
  <si>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</si>
  <si>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</si>
  <si>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</si>
  <si>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</si>
  <si>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</si>
  <si>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</si>
  <si>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</si>
  <si>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</si>
  <si>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</si>
  <si>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</si>
  <si>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</si>
  <si>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</si>
  <si>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</si>
  <si>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</si>
  <si>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</si>
  <si>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</si>
  <si>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</si>
  <si>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</si>
  <si>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</si>
  <si>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</si>
  <si>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</si>
  <si>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</si>
  <si>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</si>
  <si>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</si>
  <si>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</si>
  <si>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</si>
  <si>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</si>
  <si>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</si>
  <si>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</si>
  <si>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</si>
  <si>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</si>
  <si>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</si>
  <si>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</si>
  <si>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</si>
  <si>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</si>
  <si>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</si>
  <si>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</si>
  <si>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</si>
  <si>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</si>
  <si>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</si>
  <si>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</si>
  <si>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</si>
  <si>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</si>
  <si>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</si>
  <si>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</si>
  <si>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</si>
  <si>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</si>
  <si>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</si>
  <si>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</si>
  <si>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</si>
  <si>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</si>
  <si>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</si>
  <si>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</si>
  <si>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</si>
  <si>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</si>
  <si>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</si>
  <si>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</si>
  <si>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</si>
  <si>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</si>
  <si>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</si>
  <si>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</si>
  <si>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</si>
  <si>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</si>
  <si>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</si>
  <si>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</si>
  <si>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</si>
  <si>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</si>
  <si>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</si>
  <si>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</si>
  <si>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</si>
  <si>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</si>
  <si>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</si>
  <si>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</si>
  <si>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</si>
  <si>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</si>
  <si>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</si>
  <si>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</si>
  <si>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</si>
  <si>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</si>
  <si>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</si>
  <si>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</si>
  <si>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</si>
  <si>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</si>
  <si>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</si>
  <si>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</si>
  <si>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</si>
  <si>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</si>
  <si>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</si>
  <si>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</si>
  <si>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</si>
  <si>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</si>
  <si>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</si>
  <si>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</si>
  <si>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</si>
  <si>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</si>
  <si>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</si>
  <si>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</si>
  <si>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</si>
  <si>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</si>
  <si>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</si>
  <si>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</si>
  <si>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</si>
  <si>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</si>
  <si>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</si>
  <si>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</si>
  <si>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</si>
  <si>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</si>
  <si>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</si>
  <si>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</si>
  <si>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</si>
  <si>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</si>
  <si>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</si>
  <si>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</si>
  <si>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</si>
  <si>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</si>
  <si>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</si>
  <si>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</si>
  <si>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</si>
  <si>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</si>
  <si>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</si>
  <si>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</si>
  <si>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</si>
  <si>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</si>
  <si>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</si>
  <si>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</si>
  <si>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</si>
  <si>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</si>
  <si>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</si>
  <si>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</si>
  <si>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</si>
  <si>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</si>
  <si>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</si>
  <si>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</si>
  <si>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</si>
  <si>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</si>
  <si>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</si>
  <si>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</si>
  <si>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</si>
  <si>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</si>
  <si>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</si>
  <si>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</si>
  <si>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</si>
  <si>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</si>
  <si>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</si>
  <si>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</si>
  <si>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</si>
  <si>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</si>
  <si>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</si>
  <si>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</si>
  <si>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</si>
  <si>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</si>
  <si>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</si>
  <si>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</si>
  <si>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</si>
  <si>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</si>
  <si>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</si>
  <si>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</si>
  <si>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</si>
  <si>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</si>
  <si>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</si>
  <si>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</si>
  <si>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</si>
  <si>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</si>
  <si>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</si>
  <si>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</si>
  <si>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</si>
  <si>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</si>
  <si>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</si>
  <si>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</si>
  <si>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</si>
  <si>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</si>
  <si>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</si>
  <si>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</si>
  <si>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</si>
  <si>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</si>
  <si>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</si>
  <si>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</si>
  <si>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</si>
  <si>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</si>
  <si>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</si>
  <si>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</si>
  <si>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</si>
  <si>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</si>
  <si>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</si>
  <si>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</si>
  <si>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</si>
  <si>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</si>
  <si>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</si>
  <si>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</si>
  <si>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</si>
  <si>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</si>
  <si>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</si>
  <si>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</si>
  <si>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</si>
  <si>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</si>
  <si>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</si>
  <si>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</si>
  <si>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</si>
  <si>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</si>
  <si>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</si>
  <si>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</si>
  <si>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</si>
  <si>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</si>
  <si>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</si>
  <si>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</si>
  <si>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</si>
  <si>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</si>
  <si>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</si>
  <si>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</si>
  <si>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</si>
  <si>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</si>
  <si>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</si>
  <si>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</si>
  <si>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</si>
  <si>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</si>
  <si>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</si>
  <si>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</si>
  <si>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</si>
  <si>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</si>
  <si>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</si>
  <si>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</si>
  <si>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</si>
  <si>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</si>
  <si>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</si>
  <si>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</si>
  <si>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</si>
  <si>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</si>
  <si>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</si>
  <si>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</si>
  <si>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</si>
  <si>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</si>
  <si>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</si>
  <si>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</si>
  <si>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</si>
  <si>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</si>
  <si>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</si>
  <si>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</si>
  <si>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</si>
  <si>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</si>
  <si>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</si>
  <si>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</si>
  <si>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</si>
  <si>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</si>
  <si>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</si>
  <si>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</si>
  <si>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</si>
  <si>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</si>
  <si>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</si>
  <si>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</si>
  <si>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</si>
  <si>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</si>
  <si>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</si>
  <si>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</si>
  <si>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</si>
  <si>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</si>
  <si>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</si>
  <si>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</si>
  <si>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</si>
  <si>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</si>
  <si>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</si>
  <si>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</si>
  <si>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</si>
  <si>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</si>
  <si>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</si>
  <si>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</si>
  <si>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</si>
  <si>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</si>
  <si>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</si>
  <si>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</si>
  <si>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</si>
  <si>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</si>
  <si>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</si>
  <si>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</si>
  <si>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</si>
  <si>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</si>
  <si>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</si>
  <si>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</si>
  <si>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</si>
  <si>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</si>
  <si>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</si>
  <si>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</si>
  <si>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</si>
  <si>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</si>
  <si>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</si>
  <si>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</si>
  <si>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</si>
  <si>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</si>
  <si>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</si>
  <si>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</si>
  <si>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</si>
  <si>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</si>
  <si>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</si>
  <si>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</si>
  <si>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</si>
  <si>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</si>
  <si>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</si>
  <si>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</si>
  <si>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</si>
  <si>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</si>
  <si>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</si>
  <si>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</si>
  <si>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</si>
  <si>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</si>
  <si>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</si>
  <si>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</si>
  <si>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</si>
  <si>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</si>
  <si>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</si>
  <si>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</si>
  <si>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</si>
  <si>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</si>
  <si>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</si>
  <si>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</si>
  <si>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</si>
  <si>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</si>
  <si>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</si>
  <si>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</si>
  <si>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</si>
  <si>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</si>
  <si>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</si>
  <si>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</si>
  <si>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</si>
  <si>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</si>
  <si>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</si>
  <si>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</si>
  <si>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</si>
  <si>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</si>
  <si>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</si>
  <si>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</si>
  <si>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</si>
  <si>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</si>
  <si>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</si>
  <si>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</si>
  <si>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</si>
  <si>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</si>
  <si>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</si>
  <si>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</si>
  <si>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</si>
  <si>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</si>
  <si>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</si>
  <si>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</si>
  <si>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</si>
  <si>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</si>
  <si>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</si>
  <si>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</si>
  <si>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</si>
  <si>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</si>
  <si>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</si>
  <si>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</si>
  <si>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</si>
  <si>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</si>
  <si>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</si>
  <si>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</si>
  <si>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</si>
  <si>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</si>
  <si>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</si>
  <si>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</si>
  <si>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</si>
  <si>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</si>
  <si>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</si>
  <si>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</si>
  <si>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</si>
  <si>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</si>
  <si>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</si>
  <si>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</si>
  <si>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</si>
  <si>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</si>
  <si>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</si>
  <si>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</si>
  <si>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</si>
  <si>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</si>
  <si>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</si>
  <si>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</si>
  <si>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</si>
  <si>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</si>
  <si>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</si>
  <si>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</si>
  <si>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</si>
  <si>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</si>
  <si>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</si>
  <si>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</si>
  <si>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</si>
  <si>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</si>
  <si>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</si>
  <si>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</si>
  <si>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</si>
  <si>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</si>
  <si>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</si>
  <si>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</si>
  <si>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</si>
  <si>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</si>
  <si>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</si>
  <si>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</si>
  <si>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</si>
  <si>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</si>
  <si>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</si>
  <si>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</si>
  <si>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</si>
  <si>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</si>
  <si>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</si>
  <si>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</si>
  <si>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</si>
  <si>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</si>
  <si>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</si>
  <si>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</si>
  <si>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</si>
  <si>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</si>
  <si>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</si>
  <si>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</si>
  <si>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</si>
  <si>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</si>
  <si>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</si>
  <si>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</si>
  <si>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</si>
  <si>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</si>
  <si>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</si>
  <si>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</si>
  <si>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</si>
  <si>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</si>
  <si>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</si>
  <si>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</si>
  <si>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</si>
  <si>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</si>
  <si>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</si>
  <si>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</si>
  <si>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</si>
  <si>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</si>
  <si>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</si>
  <si>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</si>
  <si>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</si>
  <si>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</si>
  <si>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</si>
  <si>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</si>
  <si>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</si>
  <si>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</si>
  <si>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</si>
  <si>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</si>
  <si>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</si>
  <si>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</si>
  <si>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</si>
  <si>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</si>
  <si>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</si>
  <si>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</si>
  <si>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</si>
  <si>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</si>
  <si>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</si>
  <si>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</si>
  <si>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</si>
  <si>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</si>
  <si>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</si>
  <si>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</si>
  <si>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</si>
  <si>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</si>
  <si>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</si>
  <si>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</si>
  <si>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</si>
  <si>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</si>
  <si>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</si>
  <si>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</si>
  <si>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</si>
  <si>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</si>
  <si>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</si>
  <si>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</si>
  <si>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</si>
  <si>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</si>
  <si>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</si>
  <si>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</si>
  <si>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</si>
  <si>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</si>
  <si>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</si>
  <si>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</si>
  <si>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</si>
  <si>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</si>
  <si>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</si>
  <si>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</si>
  <si>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</si>
  <si>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</si>
  <si>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</si>
  <si>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</si>
  <si>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</si>
  <si>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</si>
  <si>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</si>
  <si>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</si>
  <si>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</si>
  <si>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</si>
  <si>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</si>
  <si>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</si>
  <si>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</si>
  <si>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</si>
  <si>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</si>
  <si>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</si>
  <si>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</si>
  <si>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</si>
  <si>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</si>
  <si>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</si>
  <si>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</si>
  <si>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</si>
  <si>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</si>
  <si>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</si>
  <si>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</si>
  <si>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</si>
  <si>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</si>
  <si>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</si>
  <si>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</si>
  <si>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</si>
  <si>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</si>
  <si>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</si>
  <si>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</si>
  <si>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</si>
  <si>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</si>
  <si>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</si>
  <si>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</si>
  <si>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</si>
  <si>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</si>
  <si>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</si>
  <si>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</si>
  <si>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</si>
  <si>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</si>
  <si>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</si>
  <si>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</si>
  <si>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</si>
  <si>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</si>
  <si>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</si>
  <si>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</si>
  <si>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</si>
  <si>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</si>
  <si>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</si>
  <si>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</si>
  <si>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</si>
  <si>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</si>
  <si>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</si>
  <si>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</si>
  <si>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</si>
  <si>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</si>
  <si>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</si>
  <si>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</si>
  <si>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</si>
  <si>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</si>
  <si>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</si>
  <si>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</si>
  <si>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</si>
  <si>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</si>
  <si>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</si>
  <si>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</si>
  <si>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</si>
  <si>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</si>
  <si>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</si>
  <si>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</si>
  <si>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</si>
  <si>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</si>
  <si>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</si>
  <si>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</si>
  <si>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</si>
  <si>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</si>
  <si>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</si>
  <si>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</si>
  <si>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</si>
  <si>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</si>
  <si>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</si>
  <si>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</si>
  <si>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</si>
  <si>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</si>
  <si>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</si>
  <si>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</si>
  <si>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</si>
  <si>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</si>
  <si>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</si>
  <si>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</si>
  <si>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</si>
  <si>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</si>
  <si>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</si>
  <si>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</si>
  <si>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</si>
  <si>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</si>
  <si>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</si>
  <si>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</si>
  <si>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</si>
  <si>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</si>
  <si>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</si>
  <si>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</si>
  <si>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</si>
  <si>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</si>
  <si>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</si>
  <si>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</si>
  <si>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</si>
  <si>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</si>
  <si>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</si>
  <si>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</si>
  <si>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</si>
  <si>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</si>
  <si>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</si>
  <si>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</si>
  <si>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</si>
  <si>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</si>
  <si>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</si>
  <si>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</si>
  <si>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</si>
  <si>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</si>
  <si>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</si>
  <si>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</si>
  <si>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</si>
  <si>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</si>
  <si>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</si>
  <si>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</si>
  <si>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</si>
  <si>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</si>
  <si>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</si>
  <si>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</si>
  <si>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</si>
  <si>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</si>
  <si>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</si>
  <si>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</si>
  <si>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</si>
  <si>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</si>
  <si>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</si>
  <si>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</si>
  <si>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</si>
  <si>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</si>
  <si>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</si>
  <si>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</si>
  <si>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</si>
  <si>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</si>
  <si>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</si>
  <si>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</si>
  <si>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</si>
  <si>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</si>
  <si>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</si>
  <si>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</si>
  <si>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</si>
  <si>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</si>
  <si>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</si>
  <si>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</si>
  <si>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</si>
  <si>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</si>
  <si>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</si>
  <si>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</si>
  <si>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</si>
  <si>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</si>
  <si>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</si>
  <si>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</si>
  <si>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</si>
  <si>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</si>
  <si>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</si>
  <si>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</si>
  <si>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</si>
  <si>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</si>
  <si>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</si>
  <si>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</si>
  <si>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</si>
  <si>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</si>
  <si>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</si>
  <si>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</si>
  <si>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</si>
  <si>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</si>
  <si>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</si>
  <si>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</si>
  <si>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</si>
  <si>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</si>
  <si>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</si>
  <si>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</si>
  <si>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</si>
  <si>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</si>
  <si>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</si>
  <si>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</si>
  <si>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</si>
  <si>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</si>
  <si>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</si>
  <si>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</si>
  <si>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</si>
  <si>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</si>
  <si>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</si>
  <si>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</si>
  <si>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</si>
  <si>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</si>
  <si>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</si>
  <si>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</si>
  <si>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</si>
  <si>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</si>
  <si>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</si>
  <si>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</si>
  <si>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</si>
  <si>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</si>
  <si>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</si>
  <si>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</si>
  <si>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</si>
  <si>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</si>
  <si>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</si>
  <si>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</si>
  <si>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</si>
  <si>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</si>
  <si>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</si>
  <si>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</si>
  <si>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</si>
  <si>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</si>
  <si>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</si>
  <si>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</si>
  <si>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</si>
  <si>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</si>
  <si>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</si>
  <si>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</si>
  <si>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</si>
  <si>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</si>
  <si>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</si>
  <si>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</si>
  <si>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</si>
  <si>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</si>
  <si>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</si>
  <si>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</si>
  <si>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</si>
  <si>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</si>
  <si>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</si>
  <si>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</si>
  <si>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</si>
  <si>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</si>
  <si>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</si>
  <si>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</si>
  <si>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</si>
  <si>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</si>
  <si>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</si>
  <si>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</si>
  <si>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</si>
  <si>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</si>
  <si>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</si>
  <si>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</si>
  <si>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</si>
  <si>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</si>
  <si>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</si>
  <si>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</si>
  <si>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</si>
  <si>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</si>
  <si>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</si>
  <si>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</si>
  <si>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</si>
  <si>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</si>
  <si>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</si>
  <si>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</si>
  <si>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</si>
  <si>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</si>
  <si>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</si>
  <si>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</si>
  <si>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</si>
  <si>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</si>
  <si>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</si>
  <si>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</si>
  <si>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</si>
  <si>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</si>
  <si>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</si>
  <si>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</si>
  <si>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</si>
  <si>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</si>
  <si>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</si>
  <si>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</si>
  <si>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</si>
  <si>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</si>
  <si>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</si>
  <si>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</si>
  <si>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</si>
  <si>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</si>
  <si>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</si>
  <si>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</si>
  <si>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</si>
  <si>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</si>
  <si>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</si>
  <si>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</si>
  <si>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</si>
  <si>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</si>
  <si>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</si>
  <si>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</si>
  <si>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</si>
  <si>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</si>
  <si>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</si>
  <si>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</si>
  <si>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</si>
  <si>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</si>
  <si>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</si>
  <si>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</si>
  <si>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</si>
  <si>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</si>
  <si>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</si>
  <si>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</si>
  <si>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</si>
  <si>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</si>
  <si>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</si>
  <si>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</si>
  <si>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</si>
  <si>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</si>
  <si>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</si>
  <si>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</si>
  <si>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</si>
  <si>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</si>
  <si>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</si>
  <si>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</si>
  <si>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</si>
  <si>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</si>
  <si>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</si>
  <si>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</si>
  <si>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</si>
  <si>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</si>
  <si>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</si>
  <si>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</si>
  <si>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</si>
  <si>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</si>
  <si>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</si>
  <si>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</si>
  <si>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</si>
  <si>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</si>
  <si>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</si>
  <si>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</si>
  <si>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</si>
  <si>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</si>
  <si>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</si>
  <si>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</si>
  <si>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</si>
  <si>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</si>
  <si>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</si>
  <si>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</si>
  <si>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</si>
  <si>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</si>
  <si>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</si>
  <si>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</si>
  <si>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</si>
  <si>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</si>
  <si>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</si>
  <si>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</si>
  <si>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</si>
  <si>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</si>
  <si>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</si>
  <si>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</si>
  <si>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</si>
  <si>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</si>
  <si>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</si>
  <si>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</si>
  <si>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</si>
  <si>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</si>
  <si>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</si>
  <si>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</si>
  <si>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</si>
  <si>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</si>
  <si>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</si>
  <si>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</si>
  <si>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</si>
  <si>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</si>
  <si>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</si>
  <si>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</si>
  <si>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</si>
  <si>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</si>
  <si>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</si>
  <si>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</si>
  <si>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</si>
  <si>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</si>
  <si>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</si>
  <si>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</si>
  <si>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</si>
  <si>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</si>
  <si>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</si>
  <si>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</si>
  <si>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</si>
  <si>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</si>
  <si>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</si>
  <si>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</si>
  <si>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</si>
  <si>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</si>
  <si>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</si>
  <si>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</si>
  <si>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</si>
  <si>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</si>
  <si>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</si>
  <si>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</si>
  <si>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</si>
  <si>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</si>
  <si>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</si>
  <si>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</si>
  <si>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</si>
  <si>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</si>
  <si>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</si>
  <si>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</si>
  <si>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</si>
  <si>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</si>
  <si>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</si>
  <si>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</si>
  <si>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</si>
  <si>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</si>
  <si>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</si>
  <si>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</si>
  <si>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</si>
  <si>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</si>
  <si>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</si>
  <si>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</si>
  <si>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</si>
  <si>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</si>
  <si>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</si>
  <si>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</si>
  <si>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</si>
  <si>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</si>
  <si>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</si>
  <si>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</si>
  <si>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</si>
  <si>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</si>
  <si>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</si>
  <si>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</si>
  <si>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</si>
  <si>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</si>
  <si>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</si>
  <si>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</si>
  <si>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</si>
  <si>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</si>
  <si>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</si>
  <si>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</si>
  <si>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</si>
  <si>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</si>
  <si>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</si>
  <si>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</si>
  <si>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</si>
  <si>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</si>
  <si>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</si>
  <si>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</si>
  <si>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</si>
  <si>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</si>
  <si>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</si>
  <si>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</si>
  <si>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</si>
  <si>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</si>
  <si>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</si>
  <si>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</si>
  <si>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</si>
  <si>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</si>
  <si>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</si>
  <si>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</si>
  <si>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</si>
  <si>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</si>
  <si>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</si>
  <si>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</si>
  <si>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</si>
  <si>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</si>
  <si>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</si>
  <si>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</si>
  <si>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</si>
  <si>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</si>
  <si>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</si>
  <si>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</si>
  <si>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</si>
  <si>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</si>
  <si>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</si>
  <si>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</si>
  <si>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</si>
  <si>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</si>
  <si>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</si>
  <si>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</si>
  <si>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</si>
  <si>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</si>
  <si>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</si>
  <si>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</si>
  <si>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</si>
  <si>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</si>
  <si>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</si>
  <si>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</si>
  <si>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</si>
  <si>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</si>
  <si>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</si>
  <si>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</si>
  <si>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</si>
  <si>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</si>
  <si>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</si>
  <si>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</si>
  <si>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</si>
  <si>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</si>
  <si>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</si>
  <si>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</si>
  <si>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</si>
  <si>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</si>
  <si>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</si>
  <si>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</si>
  <si>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</si>
  <si>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</si>
  <si>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</si>
  <si>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</si>
  <si>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</si>
  <si>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</si>
  <si>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</si>
  <si>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</si>
  <si>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</si>
  <si>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</si>
  <si>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</si>
  <si>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</si>
  <si>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</si>
  <si>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</si>
  <si>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</si>
  <si>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</si>
  <si>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</si>
  <si>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</si>
  <si>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</si>
  <si>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</si>
  <si>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</si>
  <si>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</si>
  <si>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</si>
  <si>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</si>
  <si>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</si>
  <si>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</si>
  <si>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</si>
  <si>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</si>
  <si>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</si>
  <si>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</si>
  <si>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</si>
  <si>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</si>
  <si>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</si>
  <si>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</si>
  <si>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</si>
  <si>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</si>
  <si>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</si>
  <si>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</si>
  <si>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</si>
  <si>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</si>
  <si>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</si>
  <si>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</si>
  <si>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</si>
  <si>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</si>
  <si>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</si>
  <si>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</si>
  <si>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</si>
  <si>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</si>
  <si>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</si>
  <si>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</si>
  <si>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</si>
  <si>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</si>
  <si>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</si>
  <si>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</si>
  <si>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</si>
  <si>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</si>
  <si>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</si>
  <si>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</si>
  <si>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</si>
  <si>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</si>
  <si>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</si>
  <si>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</si>
  <si>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</si>
  <si>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</si>
  <si>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</si>
  <si>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</si>
  <si>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</si>
  <si>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</si>
  <si>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</si>
  <si>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</si>
  <si>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</si>
  <si>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</si>
  <si>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</si>
  <si>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</si>
  <si>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</si>
  <si>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</si>
  <si>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</si>
  <si>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</si>
  <si>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</si>
  <si>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</si>
  <si>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</si>
  <si>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</si>
  <si>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</si>
  <si>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</si>
  <si>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</si>
  <si>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</si>
  <si>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</si>
  <si>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</si>
  <si>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</si>
  <si>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</si>
  <si>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</si>
  <si>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</si>
  <si>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</si>
  <si>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</si>
  <si>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</si>
  <si>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</si>
  <si>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</si>
  <si>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</si>
  <si>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</si>
  <si>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</si>
  <si>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</si>
  <si>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</si>
  <si>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</si>
  <si>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</si>
  <si>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</si>
  <si>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</si>
  <si>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</si>
  <si>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</si>
  <si>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</si>
  <si>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</si>
  <si>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</si>
  <si>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</si>
  <si>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</si>
  <si>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</si>
  <si>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</si>
  <si>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</si>
  <si>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</si>
  <si>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</si>
  <si>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</si>
  <si>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</si>
  <si>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</si>
  <si>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</si>
  <si>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</si>
  <si>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</si>
  <si>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</si>
  <si>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</si>
  <si>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</si>
  <si>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</si>
  <si>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</si>
  <si>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</si>
  <si>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</si>
  <si>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</si>
  <si>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</si>
  <si>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</si>
  <si>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</si>
  <si>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</si>
  <si>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</si>
  <si>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</si>
  <si>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</si>
  <si>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</si>
  <si>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</si>
  <si>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</si>
  <si>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</si>
  <si>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</si>
  <si>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</si>
  <si>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</si>
  <si>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</si>
  <si>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</si>
  <si>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</si>
  <si>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</si>
  <si>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</si>
  <si>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</si>
  <si>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</si>
  <si>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</si>
  <si>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</si>
  <si>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</si>
  <si>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</si>
  <si>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</si>
  <si>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</si>
  <si>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</si>
  <si>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</si>
  <si>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</si>
  <si>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</si>
  <si>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</si>
  <si>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</si>
  <si>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</si>
  <si>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</si>
  <si>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</si>
  <si>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</si>
  <si>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</si>
  <si>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</si>
  <si>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</si>
  <si>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</si>
  <si>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</si>
  <si>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</si>
  <si>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</si>
  <si>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</si>
  <si>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</si>
  <si>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</si>
  <si>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</si>
  <si>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</si>
  <si>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</si>
  <si>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</si>
  <si>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</si>
  <si>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</si>
  <si>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</si>
  <si>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</si>
  <si>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</si>
  <si>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</si>
  <si>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</si>
  <si>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</si>
  <si>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</si>
  <si>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</si>
  <si>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</si>
  <si>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</si>
  <si>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</si>
  <si>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</si>
  <si>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</si>
  <si>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</si>
  <si>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</si>
  <si>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</si>
  <si>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</si>
  <si>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</si>
  <si>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</si>
  <si>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</si>
  <si>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</si>
  <si>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</si>
  <si>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</si>
  <si>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</si>
  <si>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</si>
  <si>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</si>
  <si>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</si>
  <si>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</si>
  <si>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</si>
  <si>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</si>
  <si>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</si>
  <si>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</si>
  <si>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</si>
  <si>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</si>
  <si>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</si>
  <si>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</si>
  <si>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</si>
  <si>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</si>
  <si>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</si>
  <si>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</si>
  <si>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</si>
  <si>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</si>
  <si>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</si>
  <si>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</si>
  <si>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</si>
  <si>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</si>
  <si>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</si>
  <si>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</si>
  <si>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</si>
  <si>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</si>
  <si>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</si>
  <si>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</si>
  <si>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</si>
  <si>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</si>
  <si>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</si>
  <si>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</si>
  <si>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</si>
  <si>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</si>
  <si>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</si>
  <si>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</si>
  <si>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</si>
  <si>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</si>
  <si>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</si>
  <si>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</si>
  <si>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</si>
  <si>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</si>
  <si>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</si>
  <si>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</si>
  <si>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</si>
  <si>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</si>
  <si>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</si>
  <si>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</si>
  <si>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</si>
  <si>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</si>
  <si>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</si>
  <si>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</si>
  <si>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</si>
  <si>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</si>
  <si>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</si>
  <si>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</si>
  <si>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</si>
  <si>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</si>
  <si>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</si>
  <si>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</si>
  <si>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</si>
  <si>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</si>
  <si>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</si>
  <si>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</si>
  <si>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</si>
  <si>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</si>
  <si>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</si>
  <si>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</si>
  <si>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</si>
  <si>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</si>
  <si>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</si>
  <si>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</si>
  <si>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</si>
  <si>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</si>
  <si>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</si>
  <si>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</si>
  <si>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</si>
  <si>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</si>
  <si>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</si>
  <si>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</si>
  <si>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</si>
  <si>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</si>
  <si>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</si>
  <si>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</si>
  <si>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</si>
  <si>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</si>
  <si>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</si>
  <si>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</si>
  <si>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</si>
  <si>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</si>
  <si>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</si>
  <si>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</si>
  <si>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</si>
  <si>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</si>
  <si>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</si>
  <si>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</si>
  <si>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</si>
  <si>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</si>
  <si>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</si>
  <si>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</si>
  <si>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</si>
  <si>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</si>
  <si>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</si>
  <si>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</si>
  <si>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</si>
  <si>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</si>
  <si>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</si>
  <si>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</si>
  <si>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</si>
  <si>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</si>
  <si>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</si>
  <si>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</si>
  <si>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</si>
  <si>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</si>
  <si>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</si>
  <si>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</si>
  <si>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</si>
  <si>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</si>
  <si>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</si>
  <si>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</si>
  <si>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</si>
  <si>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</si>
  <si>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</si>
  <si>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</si>
  <si>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</si>
  <si>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</si>
  <si>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</si>
  <si>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</si>
  <si>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</si>
  <si>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</si>
  <si>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</si>
  <si>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</si>
  <si>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</si>
  <si>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</si>
  <si>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</si>
  <si>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</si>
  <si>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</si>
  <si>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</si>
  <si>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</si>
  <si>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</si>
  <si>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</si>
  <si>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</si>
  <si>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</si>
  <si>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</si>
  <si>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</si>
  <si>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</si>
  <si>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</si>
  <si>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</si>
  <si>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</si>
  <si>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</si>
  <si>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</si>
  <si>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</si>
  <si>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</si>
  <si>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</si>
  <si>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</si>
  <si>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</si>
  <si>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</si>
  <si>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</si>
  <si>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</si>
  <si>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</si>
  <si>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</si>
  <si>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</si>
  <si>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</si>
  <si>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</si>
  <si>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</si>
  <si>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</si>
  <si>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</si>
  <si>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</si>
  <si>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</si>
  <si>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</si>
  <si>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</si>
  <si>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</si>
  <si>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</si>
  <si>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</si>
  <si>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</si>
  <si>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</si>
  <si>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</si>
  <si>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</si>
  <si>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</si>
  <si>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</si>
  <si>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</si>
  <si>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</si>
  <si>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</si>
  <si>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</si>
  <si>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</si>
  <si>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</si>
  <si>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</si>
  <si>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</si>
  <si>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</si>
  <si>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</si>
  <si>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</si>
  <si>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</si>
  <si>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</si>
  <si>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</si>
  <si>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</si>
  <si>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</si>
  <si>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</si>
  <si>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</si>
  <si>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</si>
  <si>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</si>
  <si>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</si>
  <si>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</si>
  <si>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</si>
  <si>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</si>
  <si>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</si>
  <si>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</si>
  <si>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</si>
  <si>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</si>
  <si>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</si>
  <si>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</si>
  <si>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</si>
  <si>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</si>
  <si>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</si>
  <si>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</si>
  <si>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</si>
  <si>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</si>
  <si>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</si>
  <si>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</si>
  <si>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</si>
  <si>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</si>
  <si>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</si>
  <si>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</si>
  <si>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</si>
  <si>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</si>
  <si>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</si>
  <si>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</si>
  <si>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</si>
  <si>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</si>
  <si>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</si>
  <si>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</si>
  <si>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</si>
  <si>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</si>
  <si>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</si>
  <si>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</si>
  <si>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</si>
  <si>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</si>
  <si>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</si>
  <si>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</si>
  <si>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</si>
  <si>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</si>
  <si>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</si>
  <si>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</si>
  <si>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</si>
  <si>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</si>
  <si>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</si>
  <si>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</si>
  <si>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</si>
  <si>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</si>
  <si>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</si>
  <si>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</si>
  <si>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</si>
  <si>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</si>
  <si>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</si>
  <si>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</si>
  <si>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</si>
  <si>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</si>
  <si>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</si>
  <si>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</si>
  <si>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</si>
  <si>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</si>
  <si>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</si>
  <si>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</si>
  <si>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</si>
  <si>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</si>
  <si>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</si>
  <si>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</si>
  <si>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</si>
  <si>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</si>
  <si>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</si>
  <si>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</si>
  <si>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</si>
  <si>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</si>
  <si>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</si>
  <si>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</si>
  <si>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</si>
  <si>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</si>
  <si>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</si>
  <si>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</si>
  <si>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</si>
  <si>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</si>
  <si>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</si>
  <si>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</si>
  <si>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</si>
  <si>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</si>
  <si>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</si>
  <si>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</si>
  <si>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</si>
  <si>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</si>
  <si>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</si>
  <si>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</si>
  <si>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</si>
  <si>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</si>
  <si>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</si>
  <si>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</si>
  <si>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</si>
  <si>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</si>
  <si>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</si>
  <si>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</si>
  <si>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</si>
  <si>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</si>
  <si>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</si>
  <si>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</si>
  <si>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</si>
  <si>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</si>
  <si>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</si>
  <si>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</si>
  <si>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</si>
  <si>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</si>
  <si>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</si>
  <si>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</si>
  <si>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</si>
  <si>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</si>
  <si>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</si>
  <si>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</si>
  <si>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</si>
  <si>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</si>
  <si>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</si>
  <si>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</si>
  <si>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</si>
  <si>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</si>
  <si>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</si>
  <si>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</si>
  <si>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</si>
  <si>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</si>
  <si>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</si>
  <si>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</si>
  <si>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</si>
  <si>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</si>
  <si>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</si>
  <si>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</si>
  <si>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</si>
  <si>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</si>
  <si>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</si>
  <si>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</si>
  <si>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</si>
  <si>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</si>
  <si>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</si>
  <si>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</si>
  <si>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</si>
  <si>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</si>
  <si>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</si>
  <si>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</si>
  <si>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</si>
  <si>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</si>
  <si>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</si>
  <si>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</si>
  <si>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</si>
  <si>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</si>
  <si>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</si>
  <si>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</si>
  <si>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</si>
  <si>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</si>
  <si>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</si>
  <si>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</si>
  <si>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</si>
  <si>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</si>
  <si>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</si>
  <si>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</si>
  <si>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</si>
  <si>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</si>
  <si>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</si>
  <si>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</si>
  <si>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</si>
  <si>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</si>
  <si>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</si>
  <si>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</si>
  <si>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</si>
  <si>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</si>
  <si>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</si>
  <si>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</si>
  <si>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</si>
  <si>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</si>
  <si>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</si>
  <si>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</si>
  <si>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</si>
  <si>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</si>
  <si>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</si>
  <si>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</si>
  <si>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</si>
  <si>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</si>
  <si>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</si>
  <si>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</si>
  <si>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</si>
  <si>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</si>
  <si>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</si>
  <si>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</si>
  <si>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</si>
  <si>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</si>
  <si>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</si>
  <si>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</si>
  <si>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</si>
  <si>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</si>
  <si>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</si>
  <si>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</si>
  <si>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</si>
  <si>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</si>
  <si>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</si>
  <si>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</si>
  <si>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</si>
  <si>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</si>
  <si>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</si>
  <si>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</si>
  <si>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</si>
  <si>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</si>
  <si>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</si>
  <si>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</si>
  <si>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</si>
  <si>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</si>
  <si>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</si>
  <si>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</si>
  <si>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</si>
  <si>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</si>
  <si>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</si>
  <si>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</si>
  <si>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</si>
  <si>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</si>
  <si>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</si>
  <si>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</si>
  <si>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</si>
  <si>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</si>
  <si>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</si>
  <si>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</si>
  <si>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</si>
  <si>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</si>
  <si>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</si>
  <si>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</si>
  <si>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</si>
  <si>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</si>
  <si>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</si>
  <si>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</si>
  <si>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</si>
  <si>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</si>
  <si>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</si>
  <si>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</si>
  <si>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</si>
  <si>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</si>
  <si>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</si>
  <si>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</si>
  <si>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</si>
  <si>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</si>
  <si>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</si>
  <si>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</si>
  <si>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</si>
  <si>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</si>
  <si>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</si>
  <si>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</si>
  <si>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</si>
  <si>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</si>
  <si>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</si>
  <si>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</si>
  <si>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</si>
  <si>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</si>
  <si>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</si>
  <si>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</si>
  <si>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</si>
  <si>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</si>
  <si>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</si>
  <si>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</si>
  <si>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</si>
  <si>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</si>
  <si>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</si>
  <si>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</si>
  <si>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</si>
  <si>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</si>
  <si>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</si>
  <si>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</si>
  <si>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</si>
  <si>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</si>
  <si>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</si>
  <si>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</si>
  <si>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</si>
  <si>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</si>
  <si>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</si>
  <si>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</si>
  <si>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</si>
  <si>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</si>
  <si>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</si>
  <si>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</si>
  <si>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</si>
  <si>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</si>
  <si>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</si>
  <si>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</si>
  <si>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</si>
  <si>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</si>
  <si>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</si>
  <si>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</si>
  <si>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</si>
  <si>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</si>
  <si>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</si>
  <si>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</si>
  <si>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</si>
  <si>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</si>
  <si>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</si>
  <si>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</si>
  <si>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</si>
  <si>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</si>
  <si>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</si>
  <si>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</si>
  <si>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</si>
  <si>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</si>
  <si>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</si>
  <si>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</si>
  <si>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</si>
  <si>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</si>
  <si>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</si>
  <si>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</si>
  <si>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</si>
  <si>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</si>
  <si>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</si>
  <si>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</si>
  <si>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</si>
  <si>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</si>
  <si>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</si>
  <si>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</si>
  <si>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</si>
  <si>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</si>
  <si>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</si>
  <si>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</si>
  <si>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</si>
  <si>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</si>
  <si>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</si>
  <si>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</si>
  <si>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</si>
  <si>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</si>
  <si>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</si>
  <si>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</si>
  <si>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</si>
  <si>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</si>
  <si>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</si>
  <si>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</si>
  <si>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</si>
  <si>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</si>
  <si>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</si>
  <si>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</si>
  <si>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</si>
  <si>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</si>
  <si>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</si>
  <si>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</si>
  <si>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</si>
  <si>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</si>
  <si>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</si>
  <si>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</si>
  <si>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</si>
  <si>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</si>
  <si>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</si>
  <si>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</si>
  <si>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</si>
  <si>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</si>
  <si>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</si>
  <si>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</si>
  <si>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</si>
  <si>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</si>
  <si>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</si>
  <si>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</si>
  <si>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</si>
  <si>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</si>
  <si>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</si>
  <si>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</si>
  <si>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</si>
  <si>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</si>
  <si>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</si>
  <si>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</si>
  <si>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</si>
  <si>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</si>
  <si>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</si>
  <si>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</si>
  <si>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</si>
  <si>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</si>
  <si>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</si>
  <si>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</si>
  <si>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</si>
  <si>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</si>
  <si>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</si>
  <si>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</si>
  <si>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</si>
  <si>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</si>
  <si>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</si>
  <si>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</si>
  <si>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</si>
  <si>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</si>
  <si>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</si>
  <si>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</si>
  <si>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</si>
  <si>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</si>
  <si>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</si>
  <si>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</si>
  <si>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</si>
  <si>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</si>
  <si>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</si>
  <si>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</si>
  <si>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</si>
  <si>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</si>
  <si>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</si>
  <si>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</si>
  <si>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</si>
  <si>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</si>
  <si>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</si>
  <si>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</si>
  <si>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</si>
  <si>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</si>
  <si>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</si>
  <si>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</si>
  <si>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</si>
  <si>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</si>
  <si>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</si>
  <si>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</si>
  <si>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</si>
  <si>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</si>
  <si>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</si>
  <si>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</si>
  <si>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</si>
  <si>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</si>
  <si>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</si>
  <si>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</si>
  <si>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</si>
  <si>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</si>
  <si>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</si>
  <si>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</si>
  <si>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</si>
  <si>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</si>
  <si>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</si>
  <si>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</si>
  <si>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</si>
  <si>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</si>
  <si>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</si>
  <si>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</si>
  <si>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</si>
  <si>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</si>
  <si>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</si>
  <si>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</si>
  <si>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</si>
  <si>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</si>
  <si>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</si>
  <si>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</si>
  <si>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</si>
  <si>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</si>
  <si>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</si>
  <si>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</si>
  <si>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</si>
  <si>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</si>
  <si>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</si>
  <si>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</si>
  <si>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</si>
  <si>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</si>
  <si>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</si>
  <si>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</si>
  <si>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</si>
  <si>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</si>
  <si>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</si>
  <si>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</si>
  <si>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</si>
  <si>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</si>
  <si>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</si>
  <si>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</si>
  <si>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</si>
  <si>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</si>
  <si>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</si>
  <si>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</si>
  <si>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</si>
  <si>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</si>
  <si>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</si>
  <si>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</si>
  <si>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</si>
  <si>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</si>
  <si>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</si>
  <si>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</si>
  <si>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</si>
  <si>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</si>
  <si>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</si>
  <si>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</si>
  <si>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</si>
  <si>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</si>
  <si>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</si>
  <si>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</si>
  <si>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</si>
  <si>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</si>
  <si>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</si>
  <si>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</si>
  <si>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</si>
  <si>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</si>
  <si>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</si>
  <si>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</si>
  <si>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</si>
  <si>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</si>
  <si>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</si>
  <si>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</si>
  <si>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</si>
  <si>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</si>
  <si>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</si>
  <si>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</si>
  <si>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</si>
  <si>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</si>
  <si>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</si>
  <si>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</si>
  <si>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</si>
  <si>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</si>
  <si>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</si>
  <si>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</si>
  <si>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</si>
  <si>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</si>
  <si>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</si>
  <si>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</si>
  <si>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</si>
  <si>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</si>
  <si>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</si>
  <si>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</si>
  <si>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</si>
  <si>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</si>
  <si>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</si>
  <si>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</si>
  <si>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</si>
  <si>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</si>
  <si>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</si>
  <si>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</si>
  <si>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</si>
  <si>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</si>
  <si>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</si>
  <si>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</si>
  <si>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</si>
  <si>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</si>
  <si>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</si>
  <si>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</si>
  <si>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</si>
  <si>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</si>
  <si>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</si>
  <si>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</si>
  <si>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</si>
  <si>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</si>
  <si>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</si>
  <si>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</si>
  <si>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</si>
  <si>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</si>
  <si>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</si>
  <si>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</si>
  <si>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</si>
  <si>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</si>
  <si>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</si>
  <si>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</si>
  <si>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</si>
  <si>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</si>
  <si>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</si>
  <si>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</si>
  <si>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</si>
  <si>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</si>
  <si>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</si>
  <si>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</si>
  <si>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</si>
  <si>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</si>
  <si>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</si>
  <si>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</si>
  <si>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</si>
  <si>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</si>
  <si>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</si>
  <si>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</si>
  <si>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</si>
  <si>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</si>
  <si>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</si>
  <si>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</si>
  <si>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</si>
  <si>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</si>
  <si>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</si>
  <si>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</si>
  <si>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</si>
  <si>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</si>
  <si>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</si>
  <si>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</si>
  <si>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</si>
  <si>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</si>
  <si>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</si>
  <si>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</si>
  <si>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</si>
  <si>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</si>
  <si>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</si>
  <si>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</si>
  <si>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</si>
  <si>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</si>
  <si>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</si>
  <si>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</si>
  <si>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</si>
  <si>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</si>
  <si>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</si>
  <si>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</si>
  <si>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</si>
  <si>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</si>
  <si>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</si>
  <si>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</si>
  <si>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</si>
  <si>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</si>
  <si>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</si>
  <si>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</si>
  <si>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</si>
  <si>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</si>
  <si>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</si>
  <si>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</si>
  <si>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</si>
  <si>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</si>
  <si>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</si>
  <si>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</si>
  <si>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</si>
  <si>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</si>
  <si>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</si>
  <si>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</si>
  <si>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</si>
  <si>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</si>
  <si>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</si>
  <si>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</si>
  <si>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</si>
  <si>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</si>
  <si>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</si>
  <si>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</si>
  <si>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</si>
  <si>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</si>
  <si>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</si>
  <si>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</si>
  <si>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</si>
  <si>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</si>
  <si>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</si>
  <si>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</si>
  <si>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</si>
  <si>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</si>
  <si>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</si>
  <si>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</si>
  <si>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</si>
  <si>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</si>
  <si>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</si>
  <si>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</si>
  <si>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</si>
  <si>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</si>
  <si>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</si>
  <si>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</si>
  <si>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</si>
  <si>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</si>
  <si>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</si>
  <si>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</si>
  <si>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</si>
  <si>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</si>
  <si>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</si>
  <si>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</si>
  <si>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</si>
  <si>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</si>
  <si>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</si>
  <si>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</si>
  <si>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</si>
  <si>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</si>
  <si>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</si>
  <si>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</si>
  <si>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</si>
  <si>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</si>
  <si>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</si>
  <si>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</si>
  <si>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</si>
  <si>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</si>
  <si>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</si>
  <si>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</si>
  <si>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</si>
  <si>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</si>
  <si>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</si>
  <si>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</si>
  <si>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</si>
  <si>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</si>
  <si>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</si>
  <si>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</si>
  <si>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</si>
  <si>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</si>
  <si>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</si>
  <si>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</si>
  <si>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</si>
  <si>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</si>
  <si>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</si>
  <si>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</si>
  <si>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</si>
  <si>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</si>
  <si>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</si>
  <si>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</si>
  <si>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</si>
  <si>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</si>
  <si>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</si>
  <si>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</si>
  <si>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</si>
  <si>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</si>
  <si>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</si>
  <si>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</si>
  <si>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</si>
  <si>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</si>
  <si>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</si>
  <si>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</si>
  <si>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</si>
  <si>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</si>
  <si>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</si>
  <si>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</si>
  <si>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</si>
  <si>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</si>
  <si>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</si>
  <si>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</si>
  <si>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</si>
  <si>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</si>
  <si>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</si>
  <si>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</si>
  <si>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</si>
  <si>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</si>
  <si>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</si>
  <si>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</si>
  <si>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</si>
  <si>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</si>
  <si>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</si>
  <si>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</si>
  <si>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</si>
  <si>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</si>
  <si>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</si>
  <si>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</si>
  <si>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</si>
  <si>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</si>
  <si>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</si>
  <si>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</si>
  <si>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</si>
  <si>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</si>
  <si>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</si>
  <si>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</si>
  <si>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</si>
  <si>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</si>
  <si>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</si>
  <si>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</si>
  <si>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</si>
  <si>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</si>
  <si>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</si>
  <si>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</si>
  <si>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</si>
  <si>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</si>
  <si>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</si>
  <si>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</si>
  <si>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</si>
  <si>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</si>
  <si>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</si>
  <si>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</si>
  <si>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</si>
  <si>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</si>
  <si>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</si>
  <si>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</si>
  <si>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</si>
  <si>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</si>
  <si>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</si>
  <si>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</si>
  <si>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</si>
  <si>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</si>
  <si>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</si>
  <si>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</si>
  <si>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</si>
  <si>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</si>
  <si>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</si>
  <si>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</si>
  <si>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</si>
  <si>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</si>
  <si>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</si>
  <si>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</si>
  <si>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</si>
  <si>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</si>
  <si>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</si>
  <si>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</si>
  <si>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</si>
  <si>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</si>
  <si>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</si>
  <si>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</si>
  <si>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</si>
  <si>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</si>
  <si>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</si>
  <si>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</si>
  <si>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</si>
  <si>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</si>
  <si>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</si>
  <si>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</si>
  <si>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</si>
  <si>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</si>
  <si>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</si>
  <si>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</si>
  <si>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</si>
  <si>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</si>
  <si>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</si>
  <si>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</si>
  <si>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</si>
  <si>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</si>
  <si>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</si>
  <si>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</si>
  <si>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</si>
  <si>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</si>
  <si>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</si>
  <si>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</si>
  <si>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</si>
  <si>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</si>
  <si>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</si>
  <si>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</si>
  <si>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</si>
  <si>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</si>
  <si>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</si>
  <si>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</si>
  <si>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</si>
  <si>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</si>
  <si>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</si>
  <si>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</si>
  <si>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</si>
  <si>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</si>
  <si>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</si>
  <si>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</si>
  <si>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</si>
  <si>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</si>
  <si>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</si>
  <si>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</si>
  <si>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</si>
  <si>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</si>
  <si>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</si>
  <si>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</si>
  <si>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</si>
  <si>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</si>
  <si>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</si>
  <si>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</si>
  <si>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</si>
  <si>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</si>
  <si>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</si>
  <si>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</si>
  <si>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</si>
  <si>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</si>
  <si>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</si>
  <si>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</si>
  <si>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</si>
  <si>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</si>
  <si>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</si>
  <si>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</si>
  <si>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</si>
  <si>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</si>
  <si>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</si>
  <si>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</si>
  <si>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</si>
  <si>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</si>
  <si>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</si>
  <si>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</si>
  <si>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</si>
  <si>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</si>
  <si>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</si>
  <si>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</si>
  <si>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</si>
  <si>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</si>
  <si>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</si>
  <si>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</si>
  <si>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</si>
  <si>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</si>
  <si>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</si>
  <si>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</si>
  <si>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</si>
  <si>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</si>
  <si>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</si>
  <si>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</si>
  <si>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</si>
  <si>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</si>
  <si>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</si>
  <si>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</si>
  <si>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</si>
  <si>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</si>
  <si>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</si>
  <si>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</si>
  <si>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</si>
  <si>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</si>
  <si>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</si>
  <si>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</si>
  <si>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</si>
  <si>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</si>
  <si>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</si>
  <si>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</si>
  <si>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</si>
  <si>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</si>
  <si>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</si>
  <si>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</si>
  <si>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</si>
  <si>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</si>
  <si>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</si>
  <si>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</si>
  <si>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</si>
  <si>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</si>
  <si>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</si>
  <si>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</si>
  <si>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</si>
  <si>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</si>
  <si>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</si>
  <si>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</si>
  <si>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</si>
  <si>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</si>
  <si>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</si>
  <si>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</si>
  <si>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</si>
  <si>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</si>
  <si>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</si>
  <si>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</si>
  <si>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</si>
  <si>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</si>
  <si>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</si>
  <si>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</si>
  <si>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</si>
  <si>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</si>
  <si>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</si>
  <si>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</si>
  <si>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</si>
  <si>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</si>
  <si>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</si>
  <si>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</si>
  <si>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</si>
  <si>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</si>
  <si>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</si>
  <si>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</si>
  <si>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</si>
  <si>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</si>
  <si>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</si>
  <si>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</si>
  <si>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</si>
  <si>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</si>
  <si>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</si>
  <si>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</si>
  <si>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</si>
  <si>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</si>
  <si>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</si>
  <si>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</si>
  <si>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</si>
  <si>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</si>
  <si>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</si>
  <si>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</si>
  <si>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</si>
  <si>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</si>
  <si>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</si>
  <si>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</si>
  <si>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</si>
  <si>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</si>
  <si>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</si>
  <si>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</si>
  <si>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</si>
  <si>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</si>
  <si>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</si>
  <si>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</si>
  <si>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</si>
  <si>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</si>
  <si>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</si>
  <si>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</si>
  <si>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</si>
  <si>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</si>
  <si>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</si>
  <si>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</si>
  <si>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</si>
  <si>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</si>
  <si>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</si>
  <si>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</si>
  <si>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</si>
  <si>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</si>
  <si>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</si>
  <si>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</si>
  <si>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</si>
  <si>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</si>
  <si>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</si>
  <si>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</si>
  <si>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</si>
  <si>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</si>
  <si>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</si>
  <si>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</si>
  <si>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</si>
  <si>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</si>
  <si>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</si>
  <si>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</si>
  <si>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</si>
  <si>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</si>
  <si>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</si>
  <si>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</si>
  <si>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</si>
  <si>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</si>
  <si>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</si>
  <si>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</si>
  <si>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</si>
  <si>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</si>
  <si>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</si>
  <si>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</si>
  <si>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</si>
  <si>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</si>
  <si>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</si>
  <si>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</si>
  <si>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</si>
  <si>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</si>
  <si>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</si>
  <si>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</si>
  <si>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</si>
  <si>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</si>
  <si>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</si>
  <si>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</si>
  <si>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</si>
  <si>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</si>
  <si>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</si>
  <si>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</si>
  <si>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</si>
  <si>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</si>
  <si>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</si>
  <si>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</si>
  <si>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</si>
  <si>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</si>
  <si>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</si>
  <si>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</si>
  <si>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</si>
  <si>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</si>
  <si>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</si>
  <si>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</si>
  <si>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</si>
  <si>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</si>
  <si>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</si>
  <si>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</si>
  <si>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</si>
  <si>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</si>
  <si>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</si>
  <si>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</si>
  <si>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</si>
  <si>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</si>
  <si>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</si>
  <si>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</si>
  <si>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</si>
  <si>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</si>
  <si>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</si>
  <si>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</si>
  <si>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</si>
  <si>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</si>
  <si>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</si>
  <si>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</si>
  <si>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</si>
  <si>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</si>
  <si>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</si>
  <si>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</si>
  <si>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</si>
  <si>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</si>
  <si>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</si>
  <si>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</si>
  <si>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</si>
  <si>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</si>
  <si>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</si>
  <si>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</si>
  <si>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</si>
  <si>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</si>
  <si>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</si>
  <si>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</si>
  <si>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</si>
  <si>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</si>
  <si>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</si>
  <si>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</si>
  <si>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</si>
  <si>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</si>
  <si>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</si>
  <si>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</si>
  <si>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</si>
  <si>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</si>
  <si>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</si>
  <si>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</si>
  <si>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</si>
  <si>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</si>
  <si>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</si>
  <si>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</si>
  <si>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</si>
  <si>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</si>
  <si>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</si>
  <si>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</si>
  <si>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</si>
  <si>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</si>
  <si>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</si>
  <si>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</si>
  <si>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</si>
  <si>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</si>
  <si>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</si>
  <si>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</si>
  <si>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</si>
  <si>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</si>
  <si>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</si>
  <si>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</si>
  <si>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</si>
  <si>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</si>
  <si>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</si>
  <si>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</si>
  <si>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</si>
  <si>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</si>
  <si>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</si>
  <si>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</si>
  <si>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</si>
  <si>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</si>
  <si>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</si>
  <si>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</si>
  <si>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</si>
  <si>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</si>
  <si>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</si>
  <si>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</si>
  <si>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</si>
  <si>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</si>
  <si>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</si>
  <si>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</si>
  <si>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</si>
  <si>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</si>
  <si>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</si>
  <si>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</si>
  <si>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</si>
  <si>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</si>
  <si>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</si>
  <si>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</si>
  <si>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</si>
  <si>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</si>
  <si>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</si>
  <si>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</si>
  <si>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</si>
  <si>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</si>
  <si>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</si>
  <si>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</si>
  <si>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</si>
  <si>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</si>
  <si>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</si>
  <si>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</si>
  <si>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</si>
  <si>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</si>
  <si>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</si>
  <si>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</si>
  <si>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</si>
  <si>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</si>
  <si>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</si>
  <si>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</si>
  <si>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</si>
  <si>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</si>
  <si>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</si>
  <si>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</si>
  <si>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</si>
  <si>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</si>
  <si>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</si>
  <si>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</si>
  <si>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</si>
  <si>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</si>
  <si>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</si>
  <si>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</si>
  <si>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</si>
  <si>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</si>
  <si>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</si>
  <si>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</si>
  <si>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</si>
  <si>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</si>
  <si>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</si>
  <si>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</si>
  <si>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</si>
  <si>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</si>
  <si>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</si>
  <si>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</si>
  <si>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</si>
  <si>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</si>
  <si>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</si>
  <si>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</si>
  <si>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</si>
  <si>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</si>
  <si>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</si>
  <si>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</si>
  <si>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</si>
  <si>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</si>
  <si>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</si>
  <si>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</si>
  <si>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</si>
  <si>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</si>
  <si>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</si>
  <si>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</si>
  <si>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</si>
  <si>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</si>
  <si>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</si>
  <si>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</si>
  <si>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</si>
  <si>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</si>
  <si>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</si>
  <si>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</si>
  <si>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</si>
  <si>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</si>
  <si>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</si>
  <si>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</si>
  <si>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</si>
  <si>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</si>
  <si>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</si>
  <si>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</si>
  <si>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</si>
  <si>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</si>
  <si>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</si>
  <si>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</si>
  <si>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</si>
  <si>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</si>
  <si>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</si>
  <si>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</si>
  <si>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</si>
  <si>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</si>
  <si>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</si>
  <si>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</si>
  <si>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</si>
  <si>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</si>
  <si>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</si>
  <si>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</si>
  <si>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</si>
  <si>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</si>
  <si>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</si>
  <si>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</si>
  <si>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</si>
  <si>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</si>
  <si>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</si>
  <si>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</si>
  <si>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</si>
  <si>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</si>
  <si>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</si>
  <si>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</si>
  <si>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</si>
  <si>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</si>
  <si>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</si>
  <si>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</si>
  <si>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</si>
  <si>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</si>
  <si>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</si>
  <si>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</si>
  <si>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</si>
  <si>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</si>
  <si>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</si>
  <si>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</si>
  <si>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</si>
  <si>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</si>
  <si>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</si>
  <si>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</si>
  <si>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</si>
  <si>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</si>
  <si>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</si>
  <si>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</si>
  <si>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</si>
  <si>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</si>
  <si>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</si>
  <si>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</si>
  <si>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</si>
  <si>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</si>
  <si>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</si>
  <si>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</si>
  <si>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</si>
  <si>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</si>
  <si>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</si>
  <si>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</si>
  <si>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</si>
  <si>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</si>
  <si>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</si>
  <si>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</si>
  <si>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</si>
  <si>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</si>
  <si>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</si>
  <si>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</si>
  <si>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</si>
  <si>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</si>
  <si>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</si>
  <si>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</si>
  <si>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</si>
  <si>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</si>
  <si>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</si>
  <si>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</si>
  <si>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</si>
  <si>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</si>
  <si>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</si>
  <si>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</si>
  <si>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</si>
  <si>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</si>
  <si>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</si>
  <si>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</si>
  <si>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</si>
  <si>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</si>
  <si>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</si>
  <si>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</si>
  <si>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</si>
  <si>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</si>
  <si>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</si>
  <si>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</si>
  <si>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</si>
  <si>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</si>
  <si>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</si>
  <si>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</si>
  <si>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</si>
  <si>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</si>
  <si>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</si>
  <si>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</si>
  <si>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</si>
  <si>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</si>
  <si>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</si>
  <si>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</si>
  <si>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</si>
  <si>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</si>
  <si>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</si>
  <si>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</si>
  <si>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</si>
  <si>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</si>
  <si>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</si>
  <si>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</si>
  <si>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</si>
  <si>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</si>
  <si>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</si>
  <si>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</si>
  <si>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</si>
  <si>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</si>
  <si>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</si>
  <si>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</si>
  <si>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</si>
  <si>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</si>
  <si>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</si>
  <si>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</si>
  <si>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</si>
  <si>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</si>
  <si>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</si>
  <si>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</si>
  <si>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</si>
  <si>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</si>
  <si>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</si>
  <si>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</si>
  <si>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</si>
  <si>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</si>
  <si>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</si>
  <si>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</si>
  <si>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</si>
  <si>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</si>
  <si>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</si>
  <si>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</si>
  <si>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</si>
  <si>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</si>
  <si>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</si>
  <si>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</si>
  <si>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</si>
  <si>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</si>
  <si>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</si>
  <si>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</si>
  <si>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</si>
  <si>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</si>
  <si>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</si>
  <si>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</si>
  <si>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</si>
  <si>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</si>
  <si>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</si>
  <si>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</si>
  <si>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</si>
  <si>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</si>
  <si>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</si>
  <si>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</si>
  <si>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</si>
  <si>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</si>
  <si>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</si>
  <si>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</si>
  <si>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</si>
  <si>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</si>
  <si>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</si>
  <si>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</si>
  <si>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</si>
  <si>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</si>
  <si>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</si>
  <si>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</si>
  <si>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</si>
  <si>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</si>
  <si>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</si>
  <si>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</si>
  <si>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</si>
  <si>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</si>
  <si>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</si>
  <si>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</si>
  <si>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</si>
  <si>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</si>
  <si>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</si>
  <si>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</si>
  <si>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</si>
  <si>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</si>
  <si>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</si>
  <si>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</si>
  <si>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</si>
  <si>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</si>
  <si>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</si>
  <si>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</si>
  <si>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</si>
  <si>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</si>
  <si>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</si>
  <si>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</si>
  <si>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</si>
  <si>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</si>
  <si>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</si>
  <si>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</si>
  <si>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</si>
  <si>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</si>
  <si>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</si>
  <si>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</si>
  <si>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</si>
  <si>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</si>
  <si>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</si>
  <si>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</si>
  <si>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</si>
  <si>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</si>
  <si>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</si>
  <si>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</si>
  <si>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</si>
  <si>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</si>
  <si>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</si>
  <si>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</si>
  <si>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</si>
  <si>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</si>
  <si>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</si>
  <si>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</si>
  <si>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</si>
  <si>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</si>
  <si>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</si>
  <si>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</si>
  <si>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</si>
  <si>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</si>
  <si>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</si>
  <si>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</si>
  <si>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</si>
  <si>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</si>
  <si>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</si>
  <si>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</si>
  <si>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</si>
  <si>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</si>
  <si>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</si>
  <si>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</si>
  <si>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</si>
  <si>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</si>
  <si>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</si>
  <si>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</si>
  <si>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</si>
  <si>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</si>
  <si>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</si>
  <si>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</si>
  <si>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</si>
  <si>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</si>
  <si>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</si>
  <si>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</si>
  <si>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</si>
  <si>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</si>
  <si>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</si>
  <si>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</si>
  <si>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</si>
  <si>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</si>
  <si>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</si>
  <si>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</si>
  <si>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</si>
  <si>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</si>
  <si>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</si>
  <si>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</si>
  <si>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</si>
  <si>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</si>
  <si>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</si>
  <si>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</si>
  <si>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</si>
  <si>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</si>
  <si>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</si>
  <si>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</si>
  <si>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</si>
  <si>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</si>
  <si>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</si>
  <si>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</si>
  <si>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</si>
  <si>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</si>
  <si>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</si>
  <si>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</si>
  <si>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</si>
  <si>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</si>
  <si>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</si>
  <si>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</si>
  <si>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</si>
  <si>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</si>
  <si>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</si>
  <si>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</si>
  <si>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</si>
  <si>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</si>
  <si>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</si>
  <si>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</si>
  <si>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</si>
  <si>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</si>
  <si>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</si>
  <si>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</si>
  <si>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</si>
  <si>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</si>
  <si>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</si>
  <si>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</si>
  <si>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</si>
  <si>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</si>
  <si>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</si>
  <si>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</si>
  <si>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</si>
  <si>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</si>
  <si>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</si>
  <si>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</si>
  <si>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</si>
  <si>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</si>
  <si>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</si>
  <si>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</si>
  <si>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</si>
  <si>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</si>
  <si>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</si>
  <si>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</si>
  <si>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</si>
  <si>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</si>
  <si>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</si>
  <si>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</si>
  <si>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</si>
  <si>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</si>
  <si>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</si>
  <si>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</si>
  <si>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</si>
  <si>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</si>
  <si>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</si>
  <si>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</si>
  <si>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</si>
  <si>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</si>
  <si>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</si>
  <si>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</si>
  <si>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</si>
  <si>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</si>
  <si>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</si>
  <si>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</si>
  <si>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</si>
  <si>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</si>
  <si>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</si>
  <si>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</si>
  <si>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</si>
  <si>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</si>
  <si>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</si>
  <si>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</si>
  <si>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</si>
  <si>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</si>
  <si>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</si>
  <si>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</si>
  <si>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</si>
  <si>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</si>
  <si>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</si>
  <si>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</si>
  <si>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</si>
  <si>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</si>
  <si>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</si>
  <si>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</si>
  <si>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</si>
  <si>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</si>
  <si>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</si>
  <si>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</si>
  <si>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</si>
  <si>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</si>
  <si>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</si>
  <si>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</si>
  <si>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</si>
  <si>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</si>
  <si>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</si>
  <si>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</si>
  <si>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</si>
  <si>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</si>
  <si>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</si>
  <si>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</si>
  <si>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</si>
  <si>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</si>
  <si>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</si>
  <si>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</si>
  <si>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</si>
  <si>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</si>
  <si>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</si>
  <si>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</si>
  <si>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</si>
  <si>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</si>
  <si>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</si>
  <si>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</si>
  <si>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</si>
  <si>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</si>
  <si>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</si>
  <si>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</si>
  <si>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</si>
  <si>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</si>
  <si>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</si>
  <si>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</si>
  <si>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</si>
  <si>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</si>
  <si>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</si>
  <si>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</si>
  <si>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</si>
  <si>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</si>
  <si>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</si>
  <si>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</si>
  <si>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</si>
  <si>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</si>
  <si>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</si>
  <si>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</si>
  <si>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</si>
  <si>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</si>
  <si>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</si>
  <si>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</si>
  <si>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</si>
  <si>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</si>
  <si>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</si>
  <si>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</si>
  <si>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</si>
  <si>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</si>
  <si>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</si>
  <si>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</si>
  <si>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</si>
  <si>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</si>
  <si>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</si>
  <si>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</si>
  <si>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</si>
  <si>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</si>
  <si>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</si>
  <si>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</si>
  <si>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</si>
  <si>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</si>
  <si>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</si>
  <si>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</si>
  <si>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</si>
  <si>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</si>
  <si>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</si>
  <si>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</si>
  <si>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</si>
  <si>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</si>
  <si>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</si>
  <si>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</si>
  <si>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</si>
  <si>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</si>
  <si>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</si>
  <si>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</si>
  <si>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</si>
  <si>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</si>
  <si>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</si>
  <si>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</si>
  <si>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</si>
  <si>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</si>
  <si>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</si>
  <si>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</si>
  <si>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</si>
  <si>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</si>
  <si>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</si>
  <si>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</si>
  <si>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</si>
  <si>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</si>
  <si>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</si>
  <si>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</si>
  <si>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</si>
  <si>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</si>
  <si>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</si>
  <si>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</si>
  <si>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</si>
  <si>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</si>
  <si>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</si>
  <si>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</si>
  <si>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</si>
  <si>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</si>
  <si>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</si>
  <si>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</si>
  <si>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</si>
  <si>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</si>
  <si>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</si>
  <si>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</si>
  <si>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</si>
  <si>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</si>
  <si>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</si>
  <si>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</si>
  <si>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</si>
  <si>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</si>
  <si>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</si>
  <si>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</si>
  <si>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</si>
  <si>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</si>
  <si>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</si>
  <si>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</si>
  <si>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</si>
  <si>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</si>
  <si>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</si>
  <si>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</si>
  <si>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</si>
  <si>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</si>
  <si>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</si>
  <si>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</si>
  <si>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</si>
  <si>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</si>
  <si>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</si>
  <si>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</si>
  <si>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</si>
  <si>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</si>
  <si>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</si>
  <si>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</si>
  <si>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</si>
  <si>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</si>
  <si>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</si>
  <si>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</si>
  <si>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</si>
  <si>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</si>
  <si>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</si>
  <si>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</si>
  <si>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</si>
  <si>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</si>
  <si>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</si>
  <si>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</si>
  <si>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</si>
  <si>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</si>
  <si>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</si>
  <si>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</si>
  <si>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</si>
  <si>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</si>
  <si>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</si>
  <si>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</si>
  <si>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</si>
  <si>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</si>
  <si>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</si>
  <si>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</si>
  <si>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</si>
  <si>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</si>
  <si>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</si>
  <si>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</si>
  <si>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</si>
  <si>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</si>
  <si>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</si>
  <si>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</si>
  <si>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</si>
  <si>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</si>
  <si>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</si>
  <si>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</si>
  <si>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</si>
  <si>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</si>
  <si>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</si>
  <si>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</si>
  <si>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</si>
  <si>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</si>
  <si>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</si>
  <si>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</si>
  <si>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</si>
  <si>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</si>
  <si>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</si>
  <si>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</si>
  <si>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</si>
  <si>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</si>
  <si>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</si>
  <si>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</si>
  <si>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</si>
  <si>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</si>
  <si>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</si>
  <si>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</si>
  <si>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</si>
  <si>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</si>
  <si>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</si>
  <si>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</si>
  <si>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</si>
  <si>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</si>
  <si>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</si>
  <si>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</si>
  <si>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</si>
  <si>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</si>
  <si>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</si>
  <si>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</si>
  <si>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</si>
  <si>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</si>
  <si>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</si>
  <si>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</si>
  <si>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</si>
  <si>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</si>
  <si>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</si>
  <si>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</si>
  <si>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</si>
  <si>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</si>
  <si>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</si>
  <si>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</si>
  <si>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</si>
  <si>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</si>
  <si>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</si>
  <si>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</si>
  <si>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</si>
  <si>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</si>
  <si>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</si>
  <si>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</si>
  <si>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</si>
  <si>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</si>
  <si>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</si>
  <si>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</si>
  <si>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</si>
  <si>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</si>
  <si>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</si>
  <si>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</si>
  <si>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</si>
  <si>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</si>
  <si>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</si>
  <si>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</si>
  <si>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</si>
  <si>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</si>
  <si>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</si>
  <si>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</si>
  <si>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</si>
  <si>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</si>
  <si>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</si>
  <si>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</si>
  <si>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</si>
  <si>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</si>
  <si>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</si>
  <si>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</si>
  <si>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</si>
  <si>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</si>
  <si>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</si>
  <si>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</si>
  <si>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</si>
  <si>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</si>
  <si>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</si>
  <si>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</si>
  <si>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</si>
  <si>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</si>
  <si>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</si>
  <si>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</si>
  <si>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</si>
  <si>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</si>
  <si>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</si>
  <si>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</si>
  <si>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</si>
  <si>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</si>
  <si>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</si>
  <si>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</si>
  <si>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</si>
  <si>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</si>
  <si>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</si>
  <si>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</si>
  <si>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</si>
  <si>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</si>
  <si>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</si>
  <si>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</si>
  <si>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</si>
  <si>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</si>
  <si>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</si>
  <si>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</si>
  <si>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</si>
  <si>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</si>
  <si>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</si>
  <si>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</si>
  <si>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</si>
  <si>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</si>
  <si>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</si>
  <si>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</si>
  <si>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</si>
  <si>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</si>
  <si>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</si>
  <si>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</si>
  <si>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</si>
  <si>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</si>
  <si>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</si>
  <si>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</si>
  <si>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</si>
  <si>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</si>
  <si>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</si>
  <si>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</si>
  <si>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</si>
  <si>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</si>
  <si>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</si>
  <si>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</si>
  <si>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</si>
  <si>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</si>
  <si>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</si>
  <si>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</si>
  <si>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</si>
  <si>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</si>
  <si>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</si>
  <si>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</si>
  <si>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</si>
  <si>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</si>
  <si>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</si>
  <si>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</si>
  <si>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</si>
  <si>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</si>
  <si>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</si>
  <si>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</si>
  <si>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</si>
  <si>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</si>
  <si>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</si>
  <si>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</si>
  <si>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</si>
  <si>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</si>
  <si>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</si>
  <si>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</si>
  <si>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</si>
  <si>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</si>
  <si>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</si>
  <si>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</si>
  <si>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</si>
  <si>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</si>
  <si>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</si>
  <si>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</si>
  <si>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</si>
  <si>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</si>
  <si>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</si>
  <si>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</si>
  <si>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</si>
  <si>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</si>
  <si>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</si>
  <si>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</si>
  <si>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</si>
  <si>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</si>
  <si>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</si>
  <si>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</si>
  <si>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</si>
  <si>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</si>
  <si>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</si>
  <si>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</si>
  <si>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</si>
  <si>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</si>
  <si>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</si>
  <si>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</si>
  <si>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</si>
  <si>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</si>
  <si>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</si>
  <si>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</si>
  <si>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</si>
  <si>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</si>
  <si>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</si>
  <si>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</si>
  <si>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</si>
  <si>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</si>
  <si>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</si>
  <si>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</si>
  <si>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</si>
  <si>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</si>
  <si>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</si>
  <si>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</si>
  <si>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</si>
  <si>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</si>
  <si>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</si>
  <si>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</si>
  <si>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</si>
  <si>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</si>
  <si>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</si>
  <si>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</si>
  <si>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</si>
  <si>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</si>
  <si>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</si>
  <si>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</si>
  <si>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</si>
  <si>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</si>
  <si>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</si>
  <si>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</si>
  <si>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</si>
  <si>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</si>
  <si>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</si>
  <si>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</si>
  <si>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</si>
  <si>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</si>
  <si>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</si>
  <si>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</si>
  <si>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</si>
  <si>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</si>
  <si>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</si>
  <si>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</si>
  <si>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</si>
  <si>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</si>
  <si>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</si>
  <si>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</si>
  <si>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</si>
  <si>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</si>
  <si>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</si>
  <si>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</si>
  <si>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</si>
  <si>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</si>
  <si>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</si>
  <si>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</si>
  <si>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</si>
  <si>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</si>
  <si>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</si>
  <si>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</si>
  <si>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</si>
  <si>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</si>
  <si>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</si>
  <si>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</si>
  <si>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</si>
  <si>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</si>
  <si>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</si>
  <si>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</si>
  <si>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</si>
  <si>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</si>
  <si>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</si>
  <si>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</si>
  <si>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</si>
  <si>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</si>
  <si>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</si>
  <si>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</si>
  <si>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</si>
  <si>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</si>
  <si>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</si>
  <si>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</si>
  <si>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</si>
  <si>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</si>
  <si>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</si>
  <si>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</si>
  <si>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</si>
  <si>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</si>
  <si>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</si>
  <si>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</si>
  <si>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</si>
  <si>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</si>
  <si>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</si>
  <si>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</si>
  <si>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</si>
  <si>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</si>
  <si>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</si>
  <si>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</si>
  <si>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</si>
  <si>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</si>
  <si>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</si>
  <si>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</si>
  <si>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</si>
  <si>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</si>
  <si>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</si>
  <si>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</si>
  <si>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</si>
  <si>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</si>
  <si>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</si>
  <si>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</si>
  <si>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</si>
  <si>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</si>
  <si>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</si>
  <si>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</si>
  <si>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</si>
  <si>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</si>
  <si>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</si>
  <si>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</si>
  <si>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</si>
  <si>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</si>
  <si>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</si>
  <si>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</si>
  <si>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</si>
  <si>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</si>
  <si>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</si>
  <si>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</si>
  <si>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</si>
  <si>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</si>
  <si>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</si>
  <si>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</si>
  <si>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</si>
  <si>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</si>
  <si>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</si>
  <si>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</si>
  <si>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</si>
  <si>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</si>
  <si>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</si>
  <si>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</si>
  <si>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</si>
  <si>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</si>
  <si>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</si>
  <si>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</si>
  <si>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</si>
  <si>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</si>
  <si>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</si>
  <si>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</si>
  <si>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</si>
  <si>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</si>
  <si>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</si>
  <si>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</si>
  <si>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</si>
  <si>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</si>
  <si>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</si>
  <si>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</si>
  <si>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</si>
  <si>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</si>
  <si>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</si>
  <si>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</si>
  <si>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</si>
  <si>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</si>
  <si>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</si>
  <si>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</si>
  <si>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</si>
  <si>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</si>
  <si>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</si>
  <si>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</si>
  <si>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</si>
  <si>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</si>
  <si>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</si>
  <si>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</si>
  <si>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</si>
  <si>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</si>
  <si>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</si>
  <si>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</si>
  <si>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</si>
  <si>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</si>
  <si>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</si>
  <si>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</si>
  <si>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</si>
  <si>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</si>
  <si>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</si>
  <si>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</si>
  <si>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</si>
  <si>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</si>
  <si>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</si>
  <si>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</si>
  <si>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</si>
  <si>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</si>
  <si>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</si>
  <si>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</si>
  <si>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</si>
  <si>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</si>
  <si>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</si>
  <si>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</si>
  <si>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</si>
  <si>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</si>
  <si>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</si>
  <si>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</si>
  <si>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</si>
  <si>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</si>
  <si>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</si>
  <si>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</si>
  <si>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</si>
  <si>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</si>
  <si>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</si>
  <si>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</si>
  <si>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</si>
  <si>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</si>
  <si>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</si>
  <si>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</si>
  <si>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</si>
  <si>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</si>
  <si>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</si>
  <si>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</si>
  <si>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</si>
  <si>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</si>
  <si>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</si>
  <si>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</si>
  <si>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</si>
  <si>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</si>
  <si>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</si>
  <si>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</si>
  <si>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</si>
  <si>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</si>
  <si>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</si>
  <si>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</si>
  <si>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</si>
  <si>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</si>
  <si>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</si>
  <si>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</si>
  <si>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</si>
  <si>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</si>
  <si>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</si>
  <si>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</si>
  <si>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</si>
  <si>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</si>
  <si>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</si>
  <si>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</si>
  <si>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</si>
  <si>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</si>
  <si>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</si>
  <si>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</si>
  <si>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</si>
  <si>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</si>
  <si>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</si>
  <si>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</si>
  <si>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</si>
  <si>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</si>
  <si>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</si>
  <si>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</si>
  <si>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</si>
  <si>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</si>
  <si>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</si>
  <si>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</si>
  <si>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</si>
  <si>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</si>
  <si>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</si>
  <si>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</si>
  <si>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</si>
  <si>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</si>
  <si>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</si>
  <si>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</si>
  <si>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</si>
  <si>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</si>
  <si>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</si>
  <si>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</si>
  <si>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</si>
  <si>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</si>
  <si>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</si>
  <si>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</si>
  <si>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</si>
  <si>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</si>
  <si>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</si>
  <si>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</si>
  <si>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</si>
  <si>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</si>
  <si>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</si>
  <si>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</si>
  <si>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</si>
  <si>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</si>
  <si>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</si>
  <si>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</si>
  <si>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</si>
  <si>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</si>
  <si>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</si>
  <si>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</si>
  <si>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</si>
  <si>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</si>
  <si>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</si>
  <si>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</si>
  <si>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</si>
  <si>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</si>
  <si>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</si>
  <si>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</si>
  <si>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</si>
  <si>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</si>
  <si>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</si>
  <si>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</si>
  <si>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</si>
  <si>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</si>
  <si>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</si>
  <si>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</si>
  <si>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</si>
  <si>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</si>
  <si>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</si>
  <si>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</si>
  <si>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</si>
  <si>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</si>
  <si>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</si>
  <si>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</si>
  <si>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</si>
  <si>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</si>
  <si>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</si>
  <si>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</si>
  <si>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</si>
  <si>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</si>
  <si>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</si>
  <si>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</si>
  <si>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</si>
  <si>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</si>
  <si>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</si>
  <si>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</si>
  <si>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</si>
  <si>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</si>
  <si>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</si>
  <si>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</si>
  <si>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</si>
  <si>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</si>
  <si>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</si>
  <si>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</si>
  <si>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</si>
  <si>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</si>
  <si>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</si>
  <si>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</si>
  <si>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</si>
  <si>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</si>
  <si>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</si>
  <si>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</si>
  <si>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</si>
  <si>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</si>
  <si>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</si>
  <si>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</si>
  <si>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</si>
  <si>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</si>
  <si>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</si>
  <si>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</si>
  <si>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</si>
  <si>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</si>
  <si>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</si>
  <si>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</si>
  <si>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</si>
  <si>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</si>
  <si>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</si>
  <si>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</si>
  <si>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</si>
  <si>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</si>
  <si>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</si>
  <si>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</si>
  <si>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</si>
  <si>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</si>
  <si>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</si>
  <si>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</si>
  <si>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</si>
  <si>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</si>
  <si>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</si>
  <si>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</si>
  <si>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</si>
  <si>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</si>
  <si>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</si>
  <si>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</si>
  <si>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</si>
  <si>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</si>
  <si>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</si>
  <si>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</si>
  <si>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</si>
  <si>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</si>
  <si>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</si>
  <si>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</si>
  <si>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</si>
  <si>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</si>
  <si>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</si>
  <si>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</si>
  <si>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</si>
  <si>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</si>
  <si>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</si>
  <si>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</si>
  <si>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</si>
  <si>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</si>
  <si>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</si>
  <si>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</si>
  <si>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</si>
  <si>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</si>
  <si>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</si>
  <si>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</si>
  <si>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</si>
  <si>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</si>
  <si>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</si>
  <si>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</si>
  <si>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</si>
  <si>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</si>
  <si>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</si>
  <si>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</si>
  <si>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</si>
  <si>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</si>
  <si>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</si>
  <si>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</si>
  <si>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</si>
  <si>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</si>
  <si>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</si>
  <si>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</si>
  <si>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</si>
  <si>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</si>
  <si>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</si>
  <si>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</si>
  <si>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</si>
  <si>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</si>
  <si>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</si>
  <si>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</si>
  <si>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</si>
  <si>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</si>
  <si>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</si>
  <si>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</si>
  <si>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</si>
  <si>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</si>
  <si>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</si>
  <si>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</si>
  <si>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</si>
  <si>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</si>
  <si>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</si>
  <si>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</si>
  <si>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</si>
  <si>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</si>
  <si>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</si>
  <si>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</si>
  <si>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</si>
  <si>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</si>
  <si>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</si>
  <si>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</si>
  <si>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</si>
  <si>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</si>
  <si>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</si>
  <si>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</si>
  <si>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</si>
  <si>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</si>
  <si>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</si>
  <si>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</si>
  <si>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</si>
  <si>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</si>
  <si>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</si>
  <si>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</si>
  <si>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</si>
  <si>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</si>
  <si>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</si>
  <si>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</si>
  <si>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</si>
  <si>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</si>
  <si>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</si>
  <si>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</si>
  <si>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</si>
  <si>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</si>
  <si>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</si>
  <si>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</si>
  <si>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</si>
  <si>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</si>
  <si>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</si>
  <si>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</si>
  <si>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</si>
  <si>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</si>
  <si>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</si>
  <si>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</si>
  <si>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</si>
  <si>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</si>
  <si>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</si>
  <si>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</si>
  <si>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</si>
  <si>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</si>
  <si>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</si>
  <si>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</si>
  <si>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</si>
  <si>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</si>
  <si>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</si>
  <si>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</si>
  <si>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</si>
  <si>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</si>
  <si>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</si>
  <si>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</si>
  <si>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</si>
  <si>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</si>
  <si>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</si>
  <si>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</si>
  <si>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</si>
  <si>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</si>
  <si>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</si>
  <si>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</si>
  <si>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</si>
  <si>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</si>
  <si>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</si>
  <si>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</si>
  <si>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</si>
  <si>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</si>
  <si>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</si>
  <si>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</si>
  <si>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</si>
  <si>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</si>
  <si>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</si>
  <si>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</si>
  <si>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</si>
  <si>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</si>
  <si>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</si>
  <si>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</si>
  <si>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</si>
  <si>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</si>
  <si>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</si>
  <si>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</si>
  <si>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</si>
  <si>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</si>
  <si>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</si>
  <si>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</si>
  <si>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</si>
  <si>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</si>
  <si>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</si>
  <si>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</si>
  <si>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</si>
  <si>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</si>
  <si>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</si>
  <si>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</si>
  <si>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</si>
  <si>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</si>
  <si>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</si>
  <si>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</si>
  <si>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</si>
  <si>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</si>
  <si>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</si>
  <si>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</si>
  <si>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</si>
  <si>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</si>
  <si>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</si>
  <si>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</si>
  <si>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</si>
  <si>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</si>
  <si>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</si>
  <si>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</si>
  <si>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</si>
  <si>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</si>
  <si>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</si>
  <si>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</si>
  <si>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</si>
  <si>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</si>
  <si>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</si>
  <si>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</si>
  <si>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</si>
  <si>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</si>
  <si>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</si>
  <si>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</si>
  <si>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</si>
  <si>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</si>
  <si>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</si>
  <si>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</si>
  <si>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</si>
  <si>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</si>
  <si>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</si>
  <si>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</si>
  <si>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</si>
  <si>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</si>
  <si>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</si>
  <si>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</si>
  <si>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</si>
  <si>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</si>
  <si>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</si>
  <si>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</si>
  <si>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</si>
  <si>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</si>
  <si>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</si>
  <si>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</si>
  <si>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</si>
  <si>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</si>
  <si>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</si>
  <si>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</si>
  <si>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</si>
  <si>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</si>
  <si>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</si>
  <si>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</si>
  <si>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</si>
  <si>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</si>
  <si>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</si>
  <si>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</si>
  <si>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</si>
  <si>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</si>
  <si>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</si>
  <si>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</si>
  <si>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</si>
  <si>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</si>
  <si>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</si>
  <si>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</si>
  <si>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</si>
  <si>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</si>
  <si>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</si>
  <si>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</si>
  <si>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</si>
  <si>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</si>
  <si>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</si>
  <si>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</si>
  <si>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</si>
  <si>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</si>
  <si>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</si>
  <si>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</si>
  <si>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</si>
  <si>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</si>
  <si>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</si>
  <si>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</si>
  <si>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</si>
  <si>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</si>
  <si>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</si>
  <si>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</si>
  <si>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</si>
  <si>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</si>
  <si>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</si>
  <si>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</si>
  <si>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</si>
  <si>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</si>
  <si>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</si>
  <si>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</si>
  <si>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</si>
  <si>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</si>
  <si>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</si>
  <si>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</si>
  <si>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</si>
  <si>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</si>
  <si>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</si>
  <si>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</si>
  <si>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</si>
  <si>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</si>
  <si>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</si>
  <si>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</si>
  <si>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</si>
  <si>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</si>
  <si>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</si>
  <si>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</si>
  <si>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</si>
  <si>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</si>
  <si>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</si>
  <si>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</si>
  <si>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</si>
  <si>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</si>
  <si>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</si>
  <si>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</si>
  <si>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</si>
  <si>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</si>
  <si>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</si>
  <si>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</si>
  <si>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</si>
  <si>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</si>
  <si>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</si>
  <si>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</si>
  <si>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</si>
  <si>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</si>
  <si>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</si>
  <si>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</si>
  <si>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</si>
  <si>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</si>
  <si>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</si>
  <si>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</si>
  <si>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</si>
  <si>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</si>
  <si>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</si>
  <si>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</si>
  <si>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</si>
  <si>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</si>
  <si>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</si>
  <si>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</si>
  <si>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</si>
  <si>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</si>
  <si>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</si>
  <si>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</si>
  <si>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</si>
  <si>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</si>
  <si>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</si>
  <si>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</si>
  <si>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</si>
  <si>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</si>
  <si>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</si>
  <si>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</si>
  <si>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</si>
  <si>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</si>
  <si>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</si>
  <si>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</si>
  <si>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</si>
  <si>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</si>
  <si>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</si>
  <si>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</si>
  <si>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</si>
  <si>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</si>
  <si>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</si>
  <si>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</si>
  <si>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</si>
  <si>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</si>
  <si>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</si>
  <si>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</si>
  <si>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</si>
  <si>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</si>
  <si>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</si>
  <si>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</si>
  <si>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</si>
  <si>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</si>
  <si>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</si>
  <si>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</si>
  <si>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</si>
  <si>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</si>
  <si>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</si>
  <si>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</si>
  <si>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</si>
  <si>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</si>
  <si>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</si>
  <si>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</si>
  <si>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</si>
  <si>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</si>
  <si>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</si>
  <si>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</si>
  <si>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</si>
  <si>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</si>
  <si>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</si>
  <si>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</si>
  <si>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</si>
  <si>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</si>
  <si>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</si>
  <si>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</si>
  <si>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</si>
  <si>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</si>
  <si>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</si>
  <si>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</si>
  <si>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</si>
  <si>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</si>
  <si>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</si>
  <si>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</si>
  <si>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</si>
  <si>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</si>
  <si>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</si>
  <si>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</si>
  <si>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</si>
  <si>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</si>
  <si>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</si>
  <si>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</si>
  <si>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</si>
  <si>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</si>
  <si>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</si>
  <si>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</si>
  <si>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</si>
  <si>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</si>
  <si>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</si>
  <si>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</si>
  <si>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</si>
  <si>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</si>
  <si>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</si>
  <si>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</si>
  <si>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</si>
  <si>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</si>
  <si>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</si>
  <si>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</si>
  <si>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</si>
  <si>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</si>
  <si>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</si>
  <si>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</si>
  <si>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</si>
  <si>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</si>
  <si>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</si>
  <si>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</si>
  <si>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</si>
  <si>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</si>
  <si>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</si>
  <si>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</si>
  <si>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</si>
  <si>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</si>
  <si>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</si>
  <si>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</si>
  <si>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</si>
  <si>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</si>
  <si>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</si>
  <si>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</si>
  <si>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</si>
  <si>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</si>
  <si>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</si>
  <si>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</si>
  <si>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</si>
  <si>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</si>
  <si>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</si>
  <si>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</si>
  <si>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</si>
  <si>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</si>
  <si>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</si>
  <si>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</si>
  <si>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</si>
  <si>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</si>
  <si>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</si>
  <si>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</si>
  <si>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</si>
  <si>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</si>
  <si>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</si>
  <si>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</si>
  <si>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</si>
  <si>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</si>
  <si>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</si>
  <si>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</si>
  <si>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</si>
  <si>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</si>
  <si>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</si>
  <si>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</si>
  <si>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</si>
  <si>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</si>
  <si>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</si>
  <si>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</si>
  <si>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</si>
  <si>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</si>
  <si>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</si>
  <si>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</si>
  <si>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</si>
  <si>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</si>
  <si>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</si>
  <si>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</si>
  <si>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</si>
  <si>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</si>
  <si>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</si>
  <si>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</si>
  <si>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</si>
  <si>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</si>
  <si>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</si>
  <si>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</si>
  <si>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</si>
  <si>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</si>
  <si>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</si>
  <si>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</si>
  <si>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</si>
  <si>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</si>
  <si>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</si>
  <si>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</si>
  <si>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</si>
  <si>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</si>
  <si>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</si>
  <si>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</si>
  <si>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</si>
  <si>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</si>
  <si>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</si>
  <si>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</si>
  <si>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</si>
  <si>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</si>
  <si>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</si>
  <si>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</si>
  <si>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</si>
  <si>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</si>
  <si>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</si>
  <si>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</si>
  <si>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</si>
  <si>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</si>
  <si>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</si>
  <si>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</si>
  <si>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</si>
  <si>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</si>
  <si>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</si>
  <si>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</si>
  <si>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</si>
  <si>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</si>
  <si>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</si>
  <si>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</si>
  <si>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</si>
  <si>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</si>
  <si>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</si>
  <si>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</si>
  <si>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</si>
  <si>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</si>
  <si>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</si>
  <si>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</si>
  <si>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</si>
  <si>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</si>
  <si>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</si>
  <si>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</si>
  <si>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</si>
  <si>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</si>
  <si>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</si>
  <si>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</si>
  <si>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</si>
  <si>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</si>
  <si>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</si>
  <si>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</si>
  <si>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</si>
  <si>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</si>
  <si>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</si>
  <si>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</si>
  <si>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</si>
  <si>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</si>
  <si>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</si>
  <si>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</si>
  <si>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</si>
  <si>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</si>
  <si>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</si>
  <si>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</si>
  <si>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</si>
  <si>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</si>
  <si>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</si>
  <si>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</si>
  <si>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</si>
  <si>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</si>
  <si>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</si>
  <si>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</si>
  <si>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</si>
  <si>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</si>
  <si>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</si>
  <si>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</si>
  <si>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</si>
  <si>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</si>
  <si>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</si>
  <si>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</si>
  <si>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</si>
  <si>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</si>
  <si>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</si>
  <si>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</si>
  <si>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</si>
  <si>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</si>
  <si>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</si>
  <si>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</si>
  <si>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</si>
  <si>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</si>
  <si>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</si>
  <si>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</si>
  <si>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</si>
  <si>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</si>
  <si>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</si>
  <si>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</si>
  <si>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</si>
  <si>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</si>
  <si>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</si>
  <si>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</si>
  <si>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</si>
  <si>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</si>
  <si>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</si>
  <si>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</si>
  <si>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</si>
  <si>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</si>
  <si>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</si>
  <si>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</si>
  <si>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</si>
  <si>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</si>
  <si>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</si>
  <si>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</si>
  <si>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</si>
  <si>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</si>
  <si>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</si>
  <si>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</si>
  <si>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</si>
  <si>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</si>
  <si>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</si>
  <si>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</si>
  <si>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</si>
  <si>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</si>
  <si>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</si>
  <si>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</si>
  <si>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</si>
  <si>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</si>
  <si>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</si>
  <si>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</si>
  <si>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</si>
  <si>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</si>
  <si>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</si>
  <si>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</si>
  <si>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</si>
  <si>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</si>
  <si>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</si>
  <si>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</si>
  <si>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</si>
  <si>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</si>
  <si>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</si>
  <si>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</si>
  <si>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</si>
  <si>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</si>
  <si>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</si>
  <si>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</si>
  <si>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</si>
  <si>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</si>
  <si>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</si>
  <si>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</si>
  <si>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</si>
  <si>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</si>
  <si>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</si>
  <si>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</si>
  <si>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</si>
  <si>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</si>
  <si>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</si>
  <si>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</si>
  <si>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</si>
  <si>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</si>
  <si>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</si>
  <si>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</si>
  <si>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</si>
  <si>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</si>
  <si>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</si>
  <si>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</si>
  <si>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</si>
  <si>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</si>
  <si>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</si>
  <si>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</si>
  <si>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</si>
  <si>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</si>
  <si>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</si>
  <si>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</si>
  <si>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</si>
  <si>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</si>
  <si>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</si>
  <si>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</si>
  <si>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</si>
  <si>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</si>
  <si>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</si>
  <si>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</si>
  <si>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</si>
  <si>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</si>
  <si>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</si>
  <si>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</si>
  <si>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</si>
  <si>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</si>
  <si>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</si>
  <si>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</si>
  <si>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</si>
  <si>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</si>
  <si>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</si>
  <si>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</si>
  <si>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</si>
  <si>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</si>
  <si>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</si>
  <si>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</si>
  <si>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</si>
  <si>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</si>
  <si>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</si>
  <si>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</si>
  <si>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</si>
  <si>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</si>
  <si>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</si>
  <si>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</si>
  <si>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</si>
  <si>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</si>
  <si>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</si>
  <si>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</si>
  <si>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</si>
  <si>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</si>
  <si>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</si>
  <si>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</si>
  <si>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</si>
  <si>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</si>
  <si>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</si>
  <si>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</si>
  <si>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</si>
  <si>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</si>
  <si>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</si>
  <si>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</si>
  <si>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</si>
  <si>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</si>
  <si>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</si>
  <si>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</si>
  <si>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</si>
  <si>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</si>
  <si>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</si>
  <si>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</si>
  <si>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</si>
  <si>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</si>
  <si>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</si>
  <si>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</si>
  <si>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</si>
  <si>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</si>
  <si>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</si>
  <si>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</si>
  <si>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</si>
  <si>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</si>
  <si>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</si>
  <si>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</si>
  <si>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</si>
  <si>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</si>
  <si>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</si>
  <si>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</si>
  <si>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</si>
  <si>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</si>
  <si>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</si>
  <si>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</si>
  <si>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</si>
  <si>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</si>
  <si>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</si>
  <si>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</si>
  <si>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</si>
  <si>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</si>
  <si>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</si>
  <si>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</si>
  <si>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</si>
  <si>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</si>
  <si>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</si>
  <si>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</si>
  <si>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</si>
  <si>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</si>
  <si>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</si>
  <si>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</si>
  <si>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</si>
  <si>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</si>
  <si>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</si>
  <si>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</si>
  <si>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</si>
  <si>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</si>
  <si>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</si>
  <si>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</si>
  <si>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</si>
  <si>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</si>
  <si>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</si>
  <si>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</si>
  <si>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</si>
  <si>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</si>
  <si>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</si>
  <si>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</si>
  <si>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</si>
  <si>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</si>
  <si>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</si>
  <si>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</si>
  <si>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</si>
  <si>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</si>
  <si>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</si>
  <si>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</si>
  <si>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</si>
  <si>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</si>
  <si>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</si>
  <si>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</si>
  <si>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</si>
  <si>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</si>
  <si>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</si>
  <si>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</si>
  <si>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</si>
  <si>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</si>
  <si>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</si>
  <si>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</si>
  <si>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</si>
  <si>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</si>
  <si>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</si>
  <si>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</si>
  <si>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</si>
  <si>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</si>
  <si>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</si>
  <si>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</si>
  <si>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</si>
  <si>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</si>
  <si>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</si>
  <si>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</si>
  <si>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</si>
  <si>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</si>
  <si>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</si>
  <si>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</si>
  <si>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</si>
  <si>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</si>
  <si>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</si>
  <si>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</si>
  <si>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</si>
  <si>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</si>
  <si>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</si>
  <si>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</si>
  <si>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</si>
  <si>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</si>
  <si>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</si>
  <si>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</si>
  <si>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</si>
  <si>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</si>
  <si>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</si>
  <si>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</si>
  <si>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</si>
  <si>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</si>
  <si>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</si>
  <si>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</si>
  <si>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</si>
  <si>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</si>
  <si>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</si>
  <si>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</si>
  <si>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</si>
  <si>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</si>
  <si>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</si>
  <si>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</si>
  <si>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</si>
  <si>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</si>
  <si>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</si>
  <si>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</si>
  <si>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</si>
  <si>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</si>
  <si>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</si>
  <si>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</si>
  <si>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</si>
  <si>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</si>
  <si>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</si>
  <si>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</si>
  <si>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</si>
  <si>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</si>
  <si>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</si>
  <si>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</si>
  <si>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</si>
  <si>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</si>
  <si>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</si>
  <si>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</si>
  <si>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</si>
  <si>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</si>
  <si>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</si>
  <si>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</si>
  <si>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</si>
  <si>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</si>
  <si>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</si>
  <si>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</si>
  <si>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</si>
  <si>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</si>
  <si>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</si>
  <si>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</si>
  <si>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</si>
  <si>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</si>
  <si>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</si>
  <si>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</si>
  <si>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</si>
  <si>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</si>
  <si>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</si>
  <si>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</si>
  <si>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</si>
  <si>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</si>
  <si>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</si>
  <si>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</si>
  <si>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</si>
  <si>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</si>
  <si>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</si>
  <si>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</si>
  <si>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</si>
  <si>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</si>
  <si>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</si>
  <si>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</si>
  <si>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</si>
  <si>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</si>
  <si>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</si>
  <si>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</si>
  <si>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</si>
  <si>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</si>
  <si>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</si>
  <si>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</si>
  <si>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</si>
  <si>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</si>
  <si>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</si>
  <si>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</si>
  <si>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</si>
  <si>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</si>
  <si>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</si>
  <si>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</si>
  <si>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</si>
  <si>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</si>
  <si>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</si>
  <si>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</si>
  <si>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</si>
  <si>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</si>
  <si>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</si>
  <si>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</si>
  <si>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</si>
  <si>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</si>
  <si>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</si>
  <si>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</si>
  <si>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</si>
  <si>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</si>
  <si>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</si>
  <si>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</si>
  <si>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</si>
  <si>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</si>
  <si>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</si>
  <si>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</si>
  <si>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</si>
  <si>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</si>
  <si>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</si>
  <si>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</si>
  <si>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</si>
  <si>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</si>
  <si>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</si>
  <si>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</si>
  <si>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</si>
  <si>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</si>
  <si>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</si>
  <si>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</si>
  <si>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</si>
  <si>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</si>
  <si>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</si>
  <si>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</si>
  <si>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</si>
  <si>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</si>
  <si>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</si>
  <si>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</si>
  <si>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</si>
  <si>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</si>
  <si>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</si>
  <si>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</si>
  <si>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</si>
  <si>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</si>
  <si>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</si>
  <si>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</si>
  <si>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</si>
  <si>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</si>
  <si>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</si>
  <si>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</si>
  <si>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</si>
  <si>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</si>
  <si>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</si>
  <si>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</si>
  <si>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</si>
  <si>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</si>
  <si>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</si>
  <si>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</si>
  <si>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</si>
  <si>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</si>
  <si>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</si>
  <si>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</si>
  <si>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</si>
  <si>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</si>
  <si>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</si>
  <si>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</si>
  <si>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</si>
  <si>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</si>
  <si>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</si>
  <si>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</si>
  <si>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</si>
  <si>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</si>
  <si>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</si>
  <si>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</si>
  <si>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</si>
  <si>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</si>
  <si>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</si>
  <si>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</si>
  <si>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</si>
  <si>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</si>
  <si>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</si>
  <si>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</si>
  <si>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</si>
  <si>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</si>
  <si>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</si>
  <si>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</si>
  <si>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</si>
  <si>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</si>
  <si>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</si>
  <si>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</si>
  <si>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</si>
  <si>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</si>
  <si>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</si>
  <si>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</si>
  <si>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</si>
  <si>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</si>
  <si>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</si>
  <si>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</si>
  <si>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</si>
  <si>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</si>
  <si>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</si>
  <si>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</si>
  <si>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</si>
  <si>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</si>
  <si>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</si>
  <si>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</si>
  <si>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</si>
  <si>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</si>
  <si>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</si>
  <si>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</si>
  <si>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</si>
  <si>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</si>
  <si>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</si>
  <si>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</si>
  <si>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</si>
  <si>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</si>
  <si>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</si>
  <si>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</si>
  <si>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</si>
  <si>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</si>
  <si>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</si>
  <si>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</si>
  <si>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</si>
  <si>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</si>
  <si>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</si>
  <si>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</si>
  <si>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</si>
  <si>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</si>
  <si>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</si>
  <si>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</si>
  <si>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</si>
  <si>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</si>
  <si>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</si>
  <si>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</si>
  <si>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</si>
  <si>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</si>
  <si>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</si>
  <si>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</si>
  <si>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</si>
  <si>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</si>
  <si>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</si>
  <si>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</si>
  <si>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</si>
  <si>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</si>
  <si>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</si>
  <si>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</si>
  <si>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</si>
  <si>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</si>
  <si>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</si>
  <si>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</si>
  <si>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</si>
  <si>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</si>
  <si>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</si>
  <si>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</si>
  <si>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</si>
  <si>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</si>
  <si>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</si>
  <si>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</si>
  <si>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</si>
  <si>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</si>
  <si>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</si>
  <si>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</si>
  <si>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</si>
  <si>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</si>
  <si>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</si>
  <si>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</si>
  <si>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</si>
  <si>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</si>
  <si>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</si>
  <si>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</si>
  <si>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</si>
  <si>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</si>
  <si>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</si>
  <si>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</si>
  <si>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</si>
  <si>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</si>
  <si>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</si>
  <si>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</si>
  <si>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</si>
  <si>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</si>
  <si>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</si>
  <si>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</si>
  <si>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</si>
  <si>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</si>
  <si>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</si>
  <si>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</si>
  <si>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</si>
  <si>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</si>
  <si>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</si>
  <si>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</si>
  <si>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</si>
  <si>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</si>
  <si>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</si>
  <si>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</si>
  <si>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</si>
  <si>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</si>
  <si>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</si>
  <si>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</si>
  <si>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</si>
  <si>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</si>
  <si>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</si>
  <si>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</si>
  <si>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</si>
  <si>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</si>
  <si>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</si>
  <si>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</si>
  <si>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</si>
  <si>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</si>
  <si>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</si>
  <si>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</si>
  <si>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</si>
  <si>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</si>
  <si>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</si>
  <si>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</si>
  <si>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</si>
  <si>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</si>
  <si>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</si>
  <si>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</si>
  <si>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</si>
  <si>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</si>
  <si>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</si>
  <si>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</si>
  <si>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</si>
  <si>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</si>
  <si>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</si>
  <si>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</si>
  <si>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</si>
  <si>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</si>
  <si>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</si>
  <si>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</si>
  <si>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</si>
  <si>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</si>
  <si>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</si>
  <si>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</si>
  <si>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</si>
  <si>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</si>
  <si>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</si>
  <si>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</si>
  <si>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</si>
  <si>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</si>
  <si>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</si>
  <si>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</si>
  <si>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</si>
  <si>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</si>
  <si>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</si>
  <si>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</si>
  <si>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</si>
  <si>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</si>
  <si>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</si>
  <si>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</si>
  <si>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</si>
  <si>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</si>
  <si>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</si>
  <si>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</si>
  <si>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</si>
  <si>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</si>
  <si>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</si>
  <si>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</si>
  <si>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</si>
  <si>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</si>
  <si>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</si>
  <si>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</si>
  <si>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</si>
  <si>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</si>
  <si>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</si>
  <si>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</si>
  <si>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</si>
  <si>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</si>
  <si>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</si>
  <si>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</si>
  <si>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</si>
  <si>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</si>
  <si>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</si>
  <si>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</si>
  <si>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</si>
  <si>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</si>
  <si>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</si>
  <si>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</si>
  <si>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</si>
  <si>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</si>
  <si>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</si>
  <si>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</si>
  <si>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</si>
  <si>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</si>
  <si>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</si>
  <si>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</si>
  <si>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</si>
  <si>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</si>
  <si>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</si>
  <si>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</si>
  <si>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</si>
  <si>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</si>
  <si>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</si>
  <si>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</si>
  <si>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</si>
  <si>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</si>
  <si>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</si>
  <si>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</si>
  <si>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</si>
  <si>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</si>
  <si>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</si>
  <si>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</si>
  <si>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</si>
  <si>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</si>
  <si>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</si>
  <si>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</si>
  <si>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</si>
  <si>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</si>
  <si>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</si>
  <si>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</si>
  <si>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</si>
  <si>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</si>
  <si>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</si>
  <si>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</si>
  <si>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</si>
  <si>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</si>
  <si>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</si>
  <si>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</si>
  <si>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</si>
  <si>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</si>
  <si>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</si>
  <si>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</si>
  <si>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</si>
  <si>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</si>
  <si>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</si>
  <si>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</si>
  <si>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</si>
  <si>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</si>
  <si>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</si>
  <si>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</si>
  <si>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</si>
  <si>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</si>
  <si>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</si>
  <si>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</si>
  <si>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</si>
  <si>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</si>
  <si>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</si>
  <si>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</si>
  <si>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</si>
  <si>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</si>
  <si>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</si>
  <si>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</si>
  <si>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</si>
  <si>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</si>
  <si>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</si>
  <si>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</si>
  <si>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</si>
  <si>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</si>
  <si>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</si>
  <si>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</si>
  <si>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</si>
  <si>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</si>
  <si>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</si>
  <si>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</si>
  <si>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</si>
  <si>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</si>
  <si>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</si>
  <si>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</si>
  <si>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</si>
  <si>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</si>
  <si>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</si>
  <si>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</si>
  <si>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</si>
  <si>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</si>
  <si>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</si>
  <si>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</si>
  <si>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</si>
  <si>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</si>
  <si>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</si>
  <si>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</si>
  <si>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</si>
  <si>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</si>
  <si>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</si>
  <si>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</si>
  <si>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</si>
  <si>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</si>
  <si>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</si>
  <si>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</si>
  <si>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</si>
  <si>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</si>
  <si>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</si>
  <si>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</si>
  <si>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</si>
  <si>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</si>
  <si>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</si>
  <si>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</si>
  <si>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</si>
  <si>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</si>
  <si>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</si>
  <si>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</si>
  <si>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</si>
  <si>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</si>
  <si>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</si>
  <si>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</si>
  <si>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</si>
  <si>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</si>
  <si>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</si>
  <si>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</si>
  <si>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</si>
  <si>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</si>
  <si>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</si>
  <si>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</si>
  <si>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</si>
  <si>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</si>
  <si>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</si>
  <si>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</si>
  <si>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</si>
  <si>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</si>
  <si>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</si>
  <si>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</si>
  <si>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</si>
  <si>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</si>
  <si>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</si>
  <si>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</si>
  <si>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</si>
  <si>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</si>
  <si>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</si>
  <si>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</si>
  <si>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</si>
  <si>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</si>
  <si>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</si>
  <si>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</si>
  <si>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</si>
  <si>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</si>
  <si>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</si>
  <si>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</si>
  <si>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</si>
  <si>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</si>
  <si>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</si>
  <si>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</si>
  <si>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</si>
  <si>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</si>
  <si>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</si>
  <si>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</si>
  <si>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</si>
  <si>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</si>
  <si>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</si>
  <si>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</si>
  <si>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</si>
  <si>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</si>
  <si>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</si>
  <si>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</si>
  <si>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</si>
  <si>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</si>
  <si>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</si>
  <si>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</si>
  <si>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</si>
  <si>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</si>
  <si>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</si>
  <si>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</si>
  <si>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</si>
  <si>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</si>
  <si>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</si>
  <si>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</si>
  <si>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</si>
  <si>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</si>
  <si>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</si>
  <si>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</si>
  <si>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</si>
  <si>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</si>
  <si>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</si>
  <si>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</si>
  <si>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</si>
  <si>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</si>
  <si>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</si>
  <si>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</si>
  <si>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</si>
  <si>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</si>
  <si>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</si>
  <si>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</si>
  <si>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</si>
  <si>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</si>
  <si>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</si>
  <si>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</si>
  <si>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</si>
  <si>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</si>
  <si>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</si>
  <si>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</si>
  <si>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</si>
  <si>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</si>
  <si>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</si>
  <si>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</si>
  <si>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</si>
  <si>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</si>
  <si>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</si>
  <si>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</si>
  <si>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</si>
  <si>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</si>
  <si>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</si>
  <si>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</si>
  <si>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</si>
  <si>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</si>
  <si>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</si>
  <si>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</si>
  <si>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</si>
  <si>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</si>
  <si>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</si>
  <si>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</si>
  <si>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</si>
  <si>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</si>
  <si>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</si>
  <si>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</si>
  <si>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</si>
  <si>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</si>
  <si>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</si>
  <si>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</si>
  <si>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</si>
  <si>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</si>
  <si>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</si>
  <si>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</si>
  <si>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</si>
  <si>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</si>
  <si>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</si>
  <si>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</si>
  <si>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</si>
  <si>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</si>
  <si>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</si>
  <si>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</si>
  <si>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</si>
  <si>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</si>
  <si>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</si>
  <si>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</si>
  <si>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</si>
  <si>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</si>
  <si>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</si>
  <si>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</si>
  <si>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</si>
  <si>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</si>
  <si>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</si>
  <si>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</si>
  <si>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</si>
  <si>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</si>
  <si>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</si>
  <si>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</si>
  <si>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</si>
  <si>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</si>
  <si>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</si>
  <si>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</si>
  <si>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</si>
  <si>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</si>
  <si>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</si>
  <si>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</si>
  <si>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</si>
  <si>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</si>
  <si>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</si>
  <si>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</si>
  <si>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</si>
  <si>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</si>
  <si>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</si>
  <si>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</si>
  <si>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</si>
  <si>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</si>
  <si>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</si>
  <si>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</si>
  <si>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</si>
  <si>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</si>
  <si>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</si>
  <si>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</si>
  <si>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</si>
  <si>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</si>
  <si>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</si>
  <si>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</si>
  <si>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</si>
  <si>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</si>
  <si>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</si>
  <si>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</si>
  <si>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</si>
  <si>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</si>
  <si>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</si>
  <si>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</si>
  <si>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</si>
  <si>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</si>
  <si>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</si>
  <si>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</si>
  <si>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</si>
  <si>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</si>
  <si>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</si>
  <si>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</si>
  <si>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</si>
  <si>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</si>
  <si>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</si>
  <si>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</si>
  <si>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</si>
  <si>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</si>
  <si>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</si>
  <si>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</si>
  <si>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</si>
  <si>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</si>
  <si>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</si>
  <si>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</si>
  <si>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</si>
  <si>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</si>
  <si>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</si>
  <si>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</si>
  <si>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</si>
  <si>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</si>
  <si>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</si>
  <si>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</si>
  <si>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</si>
  <si>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</si>
  <si>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</si>
  <si>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</si>
  <si>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</si>
  <si>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</si>
  <si>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</si>
  <si>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</si>
  <si>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</si>
  <si>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</si>
  <si>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</si>
  <si>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</si>
  <si>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</si>
  <si>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</si>
  <si>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</si>
  <si>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</si>
  <si>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</si>
  <si>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</si>
  <si>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</si>
  <si>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</si>
  <si>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</si>
  <si>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</si>
  <si>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</si>
  <si>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</si>
  <si>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</si>
  <si>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</si>
  <si>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</si>
  <si>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</si>
  <si>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</si>
  <si>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</si>
  <si>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</si>
  <si>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</si>
  <si>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</si>
  <si>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</si>
  <si>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</si>
  <si>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</si>
  <si>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</si>
  <si>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</si>
  <si>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</si>
  <si>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</si>
  <si>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</si>
  <si>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</si>
  <si>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</si>
  <si>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</si>
  <si>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</si>
  <si>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</si>
  <si>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</si>
  <si>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</si>
  <si>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</si>
  <si>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</si>
  <si>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</si>
  <si>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</si>
  <si>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</si>
  <si>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</si>
  <si>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</si>
  <si>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</si>
  <si>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</si>
  <si>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</si>
  <si>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</si>
  <si>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</si>
  <si>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</si>
  <si>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</si>
  <si>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</si>
  <si>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</si>
  <si>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</si>
  <si>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</si>
  <si>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</si>
  <si>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</si>
  <si>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</si>
  <si>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</si>
  <si>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</si>
  <si>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</si>
  <si>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</si>
  <si>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</si>
  <si>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</si>
  <si>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</si>
  <si>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</si>
  <si>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</si>
  <si>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</si>
  <si>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</si>
  <si>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</si>
  <si>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</si>
  <si>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</si>
  <si>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</si>
  <si>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</si>
  <si>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</si>
  <si>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</si>
  <si>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</si>
  <si>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</si>
  <si>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</si>
  <si>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</si>
  <si>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</si>
  <si>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</si>
  <si>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</si>
  <si>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</si>
  <si>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</si>
  <si>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</si>
  <si>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</si>
  <si>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</si>
  <si>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</si>
  <si>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</si>
  <si>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</si>
  <si>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</si>
  <si>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</si>
  <si>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</si>
  <si>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</si>
  <si>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</si>
  <si>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</si>
  <si>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</si>
  <si>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</si>
  <si>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</si>
  <si>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</si>
  <si>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</si>
  <si>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</si>
  <si>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</si>
  <si>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</si>
  <si>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</si>
  <si>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</si>
  <si>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</si>
  <si>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</si>
  <si>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</si>
  <si>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</si>
  <si>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</si>
  <si>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</si>
  <si>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</si>
  <si>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</si>
  <si>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</si>
  <si>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</si>
  <si>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</si>
  <si>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</si>
  <si>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</si>
  <si>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</si>
  <si>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</si>
  <si>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</si>
  <si>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</si>
  <si>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</si>
  <si>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</si>
  <si>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</si>
  <si>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</si>
  <si>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</si>
  <si>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</si>
  <si>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</si>
  <si>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</si>
  <si>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</si>
  <si>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</si>
  <si>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</si>
  <si>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</si>
  <si>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</si>
  <si>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</si>
  <si>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</si>
  <si>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</si>
  <si>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</si>
  <si>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</si>
  <si>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</si>
  <si>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</si>
  <si>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</si>
  <si>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</si>
  <si>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</si>
  <si>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</si>
  <si>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</si>
  <si>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</si>
  <si>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</si>
  <si>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</si>
  <si>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</si>
  <si>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</si>
  <si>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</si>
  <si>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</si>
  <si>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</si>
  <si>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</si>
  <si>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</si>
  <si>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</si>
  <si>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</si>
  <si>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</si>
  <si>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</si>
  <si>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</si>
  <si>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</si>
  <si>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</si>
  <si>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</si>
  <si>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</si>
  <si>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</si>
  <si>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</si>
  <si>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</si>
  <si>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</si>
  <si>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</si>
  <si>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</si>
  <si>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</si>
  <si>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</si>
  <si>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</si>
  <si>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</si>
  <si>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</si>
  <si>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</si>
  <si>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</si>
  <si>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</si>
  <si>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</si>
  <si>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</si>
  <si>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</si>
  <si>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</si>
  <si>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</si>
  <si>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</si>
  <si>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</si>
  <si>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</si>
  <si>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</si>
  <si>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</si>
  <si>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</si>
  <si>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</si>
  <si>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</si>
  <si>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</si>
  <si>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</si>
  <si>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</si>
  <si>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</si>
  <si>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</si>
  <si>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</si>
  <si>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</si>
  <si>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</si>
  <si>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</si>
  <si>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</si>
  <si>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</si>
  <si>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</si>
  <si>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</si>
  <si>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</si>
  <si>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</si>
  <si>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</si>
  <si>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</si>
  <si>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</si>
  <si>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</si>
  <si>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</si>
  <si>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</si>
  <si>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</si>
  <si>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</si>
  <si>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</si>
  <si>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</si>
  <si>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</si>
  <si>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</si>
  <si>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</si>
  <si>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</si>
  <si>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</si>
  <si>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</si>
  <si>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</si>
  <si>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</si>
  <si>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</si>
  <si>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</si>
  <si>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</si>
  <si>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</si>
  <si>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</si>
  <si>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</si>
  <si>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</si>
  <si>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</si>
  <si>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</si>
  <si>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</si>
  <si>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</si>
  <si>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</si>
  <si>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</si>
  <si>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</si>
  <si>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</si>
  <si>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</si>
  <si>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</si>
  <si>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</si>
  <si>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</si>
  <si>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</si>
  <si>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</si>
  <si>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</si>
  <si>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</si>
  <si>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</si>
  <si>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</si>
  <si>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</si>
  <si>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</si>
  <si>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</si>
  <si>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</si>
  <si>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</si>
  <si>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</si>
  <si>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</si>
  <si>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</si>
  <si>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</si>
  <si>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</si>
  <si>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</si>
  <si>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</si>
  <si>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</si>
  <si>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</si>
  <si>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</si>
  <si>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</si>
  <si>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</si>
  <si>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</si>
  <si>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</si>
  <si>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</si>
  <si>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</si>
  <si>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</si>
  <si>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</si>
  <si>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</si>
  <si>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</si>
  <si>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</si>
  <si>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</si>
  <si>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</si>
  <si>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</si>
  <si>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</si>
  <si>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</si>
  <si>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</si>
  <si>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</si>
  <si>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</si>
  <si>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</si>
  <si>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</si>
  <si>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</si>
  <si>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</si>
  <si>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</si>
  <si>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</si>
  <si>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</si>
  <si>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</si>
  <si>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</si>
  <si>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</si>
  <si>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</si>
  <si>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</si>
  <si>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</si>
  <si>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</si>
  <si>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</si>
  <si>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</si>
  <si>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</si>
  <si>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</si>
  <si>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</si>
  <si>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</si>
  <si>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</si>
  <si>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</si>
  <si>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</si>
  <si>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</si>
  <si>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</si>
  <si>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</si>
  <si>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</si>
  <si>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</si>
  <si>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</si>
  <si>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</si>
  <si>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</si>
  <si>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</si>
  <si>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</si>
  <si>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</si>
  <si>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</si>
  <si>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</si>
  <si>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</si>
  <si>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</si>
  <si>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</si>
  <si>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</si>
  <si>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</si>
  <si>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</si>
  <si>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</si>
  <si>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</si>
  <si>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</si>
  <si>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</si>
  <si>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</si>
  <si>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</si>
  <si>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</si>
  <si>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</si>
  <si>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</si>
  <si>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</si>
  <si>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</si>
  <si>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</si>
  <si>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</si>
  <si>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</si>
  <si>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</si>
  <si>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</si>
  <si>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</si>
  <si>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</si>
  <si>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</si>
  <si>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</si>
  <si>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</si>
  <si>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</si>
  <si>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</si>
  <si>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</si>
  <si>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</si>
  <si>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</si>
  <si>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</si>
  <si>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</si>
  <si>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</si>
  <si>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</si>
  <si>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</si>
  <si>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</si>
  <si>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</si>
  <si>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</si>
  <si>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</si>
  <si>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</si>
  <si>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</si>
  <si>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</si>
  <si>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</si>
  <si>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</si>
  <si>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</si>
  <si>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</si>
  <si>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</si>
  <si>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</si>
  <si>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</si>
  <si>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</si>
  <si>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</si>
  <si>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</si>
  <si>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</si>
  <si>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</si>
  <si>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</si>
  <si>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</si>
  <si>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</si>
  <si>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</si>
  <si>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</si>
  <si>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</si>
  <si>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</si>
  <si>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</si>
  <si>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</si>
  <si>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</si>
  <si>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</si>
  <si>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</si>
  <si>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</si>
  <si>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</si>
  <si>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</si>
  <si>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</si>
  <si>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</si>
  <si>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</si>
  <si>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</si>
  <si>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</si>
  <si>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</si>
  <si>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</si>
  <si>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</si>
  <si>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</si>
  <si>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</si>
  <si>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</si>
  <si>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</si>
  <si>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</si>
  <si>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</si>
  <si>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</si>
  <si>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</si>
  <si>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</si>
  <si>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</si>
  <si>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</si>
  <si>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</si>
  <si>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</si>
  <si>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</si>
  <si>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</si>
  <si>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</si>
  <si>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</si>
  <si>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</si>
  <si>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</si>
  <si>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</si>
  <si>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</si>
  <si>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</si>
  <si>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</si>
  <si>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</si>
  <si>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</si>
  <si>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</si>
  <si>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</si>
  <si>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</si>
  <si>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</si>
  <si>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</si>
  <si>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</si>
  <si>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</si>
  <si>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</si>
  <si>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</si>
  <si>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</si>
  <si>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</si>
  <si>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</si>
  <si>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</si>
  <si>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</si>
  <si>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</si>
  <si>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</si>
  <si>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</si>
  <si>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</si>
  <si>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</si>
  <si>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</si>
  <si>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</si>
  <si>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</si>
  <si>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</si>
  <si>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</si>
  <si>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</si>
  <si>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</si>
  <si>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</si>
  <si>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</si>
  <si>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</si>
  <si>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</si>
  <si>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</si>
  <si>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</si>
  <si>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</si>
  <si>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</si>
  <si>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</si>
  <si>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</si>
  <si>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</si>
  <si>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</si>
  <si>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</si>
  <si>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</si>
  <si>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</si>
  <si>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</si>
  <si>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</si>
  <si>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</si>
  <si>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</si>
  <si>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</si>
  <si>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</si>
  <si>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</si>
  <si>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</si>
  <si>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</si>
  <si>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</si>
  <si>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</si>
  <si>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</si>
  <si>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</si>
  <si>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</si>
  <si>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</si>
  <si>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</si>
  <si>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</si>
  <si>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</si>
  <si>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</si>
  <si>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</si>
  <si>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</si>
  <si>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</si>
  <si>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</si>
  <si>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</si>
  <si>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</si>
  <si>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</si>
  <si>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</si>
  <si>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</si>
  <si>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</si>
  <si>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</si>
  <si>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</si>
  <si>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</si>
  <si>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</si>
  <si>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</si>
  <si>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</si>
  <si>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</si>
  <si>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</si>
  <si>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</si>
  <si>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</si>
  <si>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</si>
  <si>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</si>
  <si>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</si>
  <si>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</si>
  <si>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</si>
  <si>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</si>
  <si>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</si>
  <si>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</si>
  <si>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</si>
  <si>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</si>
  <si>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</si>
  <si>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</si>
  <si>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</si>
  <si>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</si>
  <si>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</si>
  <si>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</si>
  <si>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</si>
  <si>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</si>
  <si>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</si>
  <si>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</si>
  <si>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</si>
  <si>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</si>
  <si>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</si>
  <si>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</si>
  <si>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</si>
  <si>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</si>
  <si>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</si>
  <si>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</si>
  <si>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</si>
  <si>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</si>
  <si>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</si>
  <si>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</si>
  <si>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</si>
  <si>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</si>
  <si>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</si>
  <si>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</si>
  <si>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</si>
  <si>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</si>
  <si>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</si>
  <si>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</si>
  <si>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</si>
  <si>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</si>
  <si>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</si>
  <si>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</si>
  <si>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</si>
  <si>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</si>
  <si>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</si>
  <si>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</si>
  <si>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</si>
  <si>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</si>
  <si>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</si>
  <si>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</si>
  <si>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</si>
  <si>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</si>
  <si>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</si>
  <si>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</si>
  <si>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</si>
  <si>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</si>
  <si>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</si>
  <si>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</si>
  <si>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</si>
  <si>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</si>
  <si>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</si>
  <si>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</si>
  <si>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</si>
  <si>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</si>
  <si>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</si>
  <si>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</si>
  <si>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</si>
  <si>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</si>
  <si>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</si>
  <si>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</si>
  <si>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</si>
  <si>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</si>
  <si>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</si>
  <si>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</si>
  <si>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</si>
  <si>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</si>
  <si>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</si>
  <si>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</si>
  <si>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</si>
  <si>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</si>
  <si>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</si>
  <si>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</si>
  <si>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</si>
  <si>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</si>
  <si>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</si>
  <si>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</si>
  <si>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</si>
  <si>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</si>
  <si>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</si>
  <si>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</si>
  <si>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</si>
  <si>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</si>
  <si>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</si>
  <si>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</si>
  <si>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</si>
  <si>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</si>
  <si>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</si>
  <si>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</si>
  <si>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</si>
  <si>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</si>
  <si>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</si>
  <si>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</si>
  <si>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</si>
  <si>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</si>
  <si>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</si>
  <si>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</si>
  <si>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</si>
  <si>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</si>
  <si>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</si>
  <si>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</si>
  <si>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</si>
  <si>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</si>
  <si>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</si>
  <si>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</si>
  <si>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</si>
  <si>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</si>
  <si>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</si>
  <si>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</si>
  <si>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</si>
  <si>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</si>
  <si>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</si>
  <si>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</si>
  <si>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</si>
  <si>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</si>
  <si>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</si>
  <si>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</si>
  <si>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</si>
  <si>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</si>
  <si>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</si>
  <si>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</si>
  <si>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</si>
  <si>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</si>
  <si>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</si>
  <si>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</si>
  <si>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</si>
  <si>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</si>
  <si>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</si>
  <si>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</si>
  <si>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</si>
  <si>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</si>
  <si>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</si>
  <si>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</si>
  <si>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</si>
  <si>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</si>
  <si>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</si>
  <si>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</si>
  <si>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</si>
  <si>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</si>
  <si>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</si>
  <si>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</si>
  <si>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</si>
  <si>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</si>
  <si>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</si>
  <si>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</si>
  <si>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</si>
  <si>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</si>
  <si>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</si>
  <si>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</si>
  <si>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</si>
  <si>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</si>
  <si>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</si>
  <si>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</si>
  <si>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</si>
  <si>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</si>
  <si>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</si>
  <si>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</si>
  <si>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</si>
  <si>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</si>
  <si>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</si>
  <si>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</si>
  <si>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</si>
  <si>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</si>
  <si>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</si>
  <si>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</si>
  <si>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</si>
  <si>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</si>
  <si>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</si>
  <si>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</si>
  <si>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</si>
  <si>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</si>
  <si>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</si>
  <si>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</si>
  <si>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</si>
  <si>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</si>
  <si>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</si>
  <si>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</si>
  <si>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</si>
  <si>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</si>
  <si>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</si>
  <si>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</si>
  <si>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</si>
  <si>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</si>
  <si>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</si>
  <si>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</si>
  <si>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</si>
  <si>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</si>
  <si>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</si>
  <si>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</si>
  <si>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</si>
  <si>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</si>
  <si>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</si>
  <si>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</si>
  <si>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</si>
  <si>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</si>
  <si>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</si>
  <si>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</si>
  <si>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</si>
  <si>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</si>
  <si>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</si>
  <si>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</si>
  <si>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</si>
  <si>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</si>
  <si>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</si>
  <si>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</si>
  <si>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</si>
  <si>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</si>
  <si>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</si>
  <si>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</si>
  <si>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</si>
  <si>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</si>
  <si>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</si>
  <si>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</si>
  <si>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</si>
  <si>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</si>
  <si>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</si>
  <si>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</si>
  <si>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</si>
  <si>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</si>
  <si>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</si>
  <si>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</si>
  <si>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</si>
  <si>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</si>
  <si>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</si>
  <si>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</si>
  <si>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</si>
  <si>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</si>
  <si>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</si>
  <si>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</si>
  <si>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</si>
  <si>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</si>
  <si>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</si>
  <si>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</si>
  <si>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</si>
  <si>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</si>
  <si>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</si>
  <si>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</si>
  <si>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</si>
  <si>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</si>
  <si>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</si>
  <si>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</si>
  <si>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</si>
  <si>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</si>
  <si>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</si>
  <si>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</si>
  <si>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</si>
  <si>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</si>
  <si>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</si>
  <si>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</si>
  <si>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</si>
  <si>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</si>
  <si>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</si>
  <si>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</si>
  <si>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</si>
  <si>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</si>
  <si>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</si>
  <si>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</si>
  <si>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</si>
  <si>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</si>
  <si>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</si>
  <si>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</si>
  <si>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</si>
  <si>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</si>
  <si>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</si>
  <si>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</si>
  <si>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</si>
  <si>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</si>
  <si>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</si>
  <si>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</si>
  <si>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</si>
  <si>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</si>
  <si>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</si>
  <si>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</si>
  <si>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</si>
  <si>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</si>
  <si>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</si>
  <si>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</si>
  <si>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</si>
  <si>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</si>
  <si>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</si>
  <si>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</si>
  <si>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</si>
  <si>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</si>
  <si>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</si>
  <si>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</si>
  <si>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</si>
  <si>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</si>
  <si>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</si>
  <si>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</si>
  <si>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</si>
  <si>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</si>
  <si>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</si>
  <si>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</si>
  <si>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</si>
  <si>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</si>
  <si>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</si>
  <si>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</si>
  <si>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</si>
  <si>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</si>
  <si>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</si>
  <si>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</si>
  <si>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</si>
  <si>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</si>
  <si>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</si>
  <si>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</si>
  <si>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</si>
  <si>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</si>
  <si>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</si>
  <si>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</si>
  <si>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</si>
  <si>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</si>
  <si>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</si>
  <si>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</si>
  <si>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</si>
  <si>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</si>
  <si>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</si>
  <si>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</si>
  <si>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</si>
  <si>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</si>
  <si>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</si>
  <si>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</si>
  <si>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</si>
  <si>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</si>
  <si>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</si>
  <si>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</si>
  <si>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</si>
  <si>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</si>
  <si>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</si>
  <si>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</si>
  <si>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</si>
  <si>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</si>
  <si>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</si>
  <si>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</si>
  <si>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</si>
  <si>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</si>
  <si>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</si>
  <si>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</si>
  <si>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</si>
  <si>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</si>
  <si>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</si>
  <si>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</si>
  <si>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</si>
  <si>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</si>
  <si>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</si>
  <si>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</si>
  <si>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</si>
  <si>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</si>
  <si>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</si>
  <si>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</si>
  <si>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</si>
  <si>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</si>
  <si>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</si>
  <si>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</si>
  <si>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</si>
  <si>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</si>
  <si>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</si>
  <si>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</si>
  <si>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</si>
  <si>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</si>
  <si>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</si>
  <si>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</si>
  <si>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</si>
  <si>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</si>
  <si>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</si>
  <si>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</si>
  <si>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</si>
  <si>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</si>
  <si>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</si>
  <si>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</si>
  <si>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</si>
  <si>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</si>
  <si>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</si>
  <si>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</si>
  <si>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</si>
  <si>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</si>
  <si>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</si>
  <si>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</si>
  <si>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</si>
  <si>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</si>
  <si>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</si>
  <si>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</si>
  <si>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</si>
  <si>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</si>
  <si>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</si>
  <si>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</si>
  <si>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</si>
  <si>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</si>
  <si>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</si>
  <si>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</si>
  <si>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</si>
  <si>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</si>
  <si>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</si>
  <si>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</si>
  <si>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</si>
  <si>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</si>
  <si>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</si>
  <si>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</si>
  <si>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</si>
  <si>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</si>
  <si>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</si>
  <si>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</si>
  <si>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</si>
  <si>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</si>
  <si>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</si>
  <si>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</si>
  <si>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</si>
  <si>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</si>
  <si>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</si>
  <si>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</si>
  <si>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</si>
  <si>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</si>
  <si>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</si>
  <si>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</si>
  <si>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</si>
  <si>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</si>
  <si>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</si>
  <si>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</si>
  <si>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</si>
  <si>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</si>
  <si>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</si>
  <si>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</si>
  <si>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</si>
  <si>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</si>
  <si>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</si>
  <si>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</si>
  <si>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</si>
  <si>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</si>
  <si>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</si>
  <si>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</si>
  <si>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</si>
  <si>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</si>
  <si>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</si>
  <si>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</si>
  <si>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</si>
  <si>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</si>
  <si>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</si>
  <si>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</si>
  <si>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</si>
  <si>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</si>
  <si>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</si>
  <si>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</si>
  <si>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</si>
  <si>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</si>
  <si>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</si>
  <si>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</si>
  <si>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</si>
  <si>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</si>
  <si>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</si>
  <si>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</si>
  <si>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</si>
  <si>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</si>
  <si>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</si>
  <si>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</si>
  <si>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</si>
  <si>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</si>
  <si>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</si>
  <si>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</si>
  <si>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</si>
  <si>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</si>
  <si>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</si>
  <si>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</si>
  <si>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</si>
  <si>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</si>
  <si>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</si>
  <si>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</si>
  <si>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</si>
  <si>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</si>
  <si>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</si>
  <si>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</si>
  <si>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</si>
  <si>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</si>
  <si>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</si>
  <si>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</si>
  <si>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</si>
  <si>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</si>
  <si>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</si>
  <si>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</si>
  <si>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</si>
  <si>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</si>
  <si>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</si>
  <si>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</si>
  <si>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</si>
  <si>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</si>
  <si>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</si>
  <si>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</si>
  <si>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</si>
  <si>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</si>
  <si>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</si>
  <si>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</si>
  <si>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</si>
  <si>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</si>
  <si>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</si>
  <si>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</si>
  <si>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</si>
  <si>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</si>
  <si>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</si>
  <si>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</si>
  <si>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</si>
  <si>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</si>
  <si>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</si>
  <si>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</si>
  <si>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</si>
  <si>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</si>
  <si>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</si>
  <si>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</si>
  <si>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</si>
  <si>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</si>
  <si>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</si>
  <si>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</si>
  <si>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</si>
  <si>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</si>
  <si>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</si>
  <si>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</si>
  <si>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</si>
  <si>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</si>
  <si>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</si>
  <si>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</si>
  <si>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</si>
  <si>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</si>
  <si>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</si>
  <si>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</si>
  <si>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</si>
  <si>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</si>
  <si>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</si>
  <si>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</si>
  <si>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</si>
  <si>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</si>
  <si>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</si>
  <si>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</si>
  <si>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</si>
  <si>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</si>
  <si>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</si>
  <si>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</si>
  <si>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</si>
  <si>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</si>
  <si>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</si>
  <si>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</si>
  <si>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</si>
  <si>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</si>
  <si>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</si>
  <si>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</si>
  <si>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</si>
  <si>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</si>
  <si>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</si>
  <si>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</si>
  <si>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</si>
  <si>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</si>
  <si>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</si>
  <si>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</si>
  <si>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</si>
  <si>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</si>
  <si>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</si>
  <si>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</si>
  <si>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</si>
  <si>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</si>
  <si>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</si>
  <si>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</si>
  <si>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</si>
  <si>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</si>
  <si>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</si>
  <si>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</si>
  <si>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</si>
  <si>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</si>
  <si>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</si>
  <si>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</si>
  <si>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</si>
  <si>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</si>
  <si>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</si>
  <si>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</si>
  <si>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</si>
  <si>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</si>
  <si>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</si>
  <si>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</si>
  <si>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</si>
  <si>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</si>
  <si>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</si>
  <si>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</si>
  <si>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</si>
  <si>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</si>
  <si>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</si>
  <si>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</si>
  <si>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</si>
  <si>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</si>
  <si>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</si>
  <si>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</si>
  <si>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</si>
  <si>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</si>
  <si>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</si>
  <si>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</si>
  <si>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</si>
  <si>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</si>
  <si>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</si>
  <si>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</si>
  <si>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</si>
  <si>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</si>
  <si>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</si>
  <si>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</si>
  <si>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</si>
  <si>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</si>
  <si>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</si>
  <si>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</si>
  <si>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</si>
  <si>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</si>
  <si>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</si>
  <si>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</si>
  <si>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</si>
  <si>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</si>
  <si>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</si>
  <si>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</si>
  <si>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</si>
  <si>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</si>
  <si>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</si>
  <si>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</si>
  <si>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</si>
  <si>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</si>
  <si>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</si>
  <si>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</si>
  <si>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</si>
  <si>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</si>
  <si>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</si>
  <si>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</si>
  <si>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</si>
  <si>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</si>
  <si>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</si>
  <si>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</si>
  <si>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</si>
  <si>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</si>
  <si>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</si>
  <si>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</si>
  <si>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</si>
  <si>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</si>
  <si>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</si>
  <si>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</si>
  <si>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</si>
  <si>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</si>
  <si>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</si>
  <si>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</si>
  <si>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</si>
  <si>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</si>
  <si>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</si>
  <si>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</si>
  <si>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</si>
  <si>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</si>
  <si>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</si>
  <si>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</si>
  <si>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</si>
  <si>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</si>
  <si>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</si>
  <si>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</si>
  <si>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</si>
  <si>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</si>
  <si>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</si>
  <si>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</si>
  <si>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</si>
  <si>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</si>
  <si>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</si>
  <si>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</si>
  <si>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</si>
  <si>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</si>
  <si>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</si>
  <si>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</si>
  <si>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</si>
  <si>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</si>
  <si>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</si>
  <si>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</si>
  <si>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</si>
  <si>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</si>
  <si>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</si>
  <si>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</si>
  <si>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</si>
  <si>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</si>
  <si>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</si>
  <si>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</si>
  <si>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</si>
  <si>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</si>
  <si>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</si>
  <si>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</si>
  <si>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</si>
  <si>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</si>
  <si>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</si>
  <si>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</si>
  <si>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</si>
  <si>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</si>
  <si>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</si>
  <si>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</si>
  <si>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</si>
  <si>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</si>
  <si>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</si>
  <si>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</si>
  <si>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</si>
  <si>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</si>
  <si>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</si>
  <si>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</si>
  <si>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</si>
  <si>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</si>
  <si>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</si>
  <si>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</si>
  <si>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</si>
  <si>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</si>
  <si>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</si>
  <si>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</si>
  <si>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</si>
  <si>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</si>
  <si>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</si>
  <si>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</si>
  <si>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</si>
  <si>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</si>
  <si>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</si>
  <si>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</si>
  <si>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</si>
  <si>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</si>
  <si>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</si>
  <si>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</si>
  <si>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</si>
  <si>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</si>
  <si>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</si>
  <si>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</si>
  <si>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</si>
  <si>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</si>
  <si>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</si>
  <si>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</si>
  <si>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</si>
  <si>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</si>
  <si>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</si>
  <si>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</si>
  <si>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</si>
  <si>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</si>
  <si>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</si>
  <si>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</si>
  <si>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</si>
  <si>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</si>
  <si>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</si>
  <si>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</si>
  <si>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</si>
  <si>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</si>
  <si>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</si>
  <si>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</si>
  <si>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</si>
  <si>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</si>
  <si>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</si>
  <si>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</si>
  <si>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</si>
  <si>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</si>
  <si>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</si>
  <si>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</si>
  <si>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</si>
  <si>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</si>
  <si>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</si>
  <si>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</si>
  <si>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</si>
  <si>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</si>
  <si>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</si>
  <si>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</si>
  <si>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</si>
  <si>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</si>
  <si>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</si>
  <si>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</si>
  <si>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</si>
  <si>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</si>
  <si>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</si>
  <si>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</si>
  <si>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</si>
  <si>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</si>
  <si>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</si>
  <si>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</si>
  <si>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</si>
  <si>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</si>
  <si>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</si>
  <si>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</si>
  <si>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</si>
  <si>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</si>
  <si>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</si>
  <si>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</si>
  <si>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</si>
  <si>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</si>
  <si>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</si>
  <si>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</si>
  <si>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</si>
  <si>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</si>
  <si>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</si>
  <si>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</si>
  <si>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</si>
  <si>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</si>
  <si>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</si>
  <si>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</si>
  <si>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</si>
  <si>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</si>
  <si>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</si>
  <si>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</si>
  <si>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</si>
  <si>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</si>
  <si>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</si>
  <si>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</si>
  <si>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</si>
  <si>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</si>
  <si>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</si>
  <si>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</si>
  <si>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</si>
  <si>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</si>
  <si>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</si>
  <si>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</si>
  <si>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</si>
  <si>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</si>
  <si>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</si>
  <si>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</si>
  <si>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</si>
  <si>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</si>
  <si>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</si>
  <si>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</si>
  <si>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</si>
  <si>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</si>
  <si>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</si>
  <si>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</si>
  <si>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</si>
  <si>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</si>
  <si>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</si>
  <si>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</si>
  <si>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</si>
  <si>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</si>
  <si>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</si>
  <si>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</si>
  <si>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</si>
  <si>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</si>
  <si>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</si>
  <si>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</si>
  <si>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</si>
  <si>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</si>
  <si>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</si>
  <si>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</si>
  <si>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</si>
  <si>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</si>
  <si>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</si>
  <si>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</si>
  <si>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</si>
  <si>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</si>
  <si>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</si>
  <si>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</si>
  <si>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</si>
  <si>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</si>
  <si>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</si>
  <si>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</si>
  <si>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</si>
  <si>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</si>
  <si>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</si>
  <si>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</si>
  <si>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</si>
  <si>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</si>
  <si>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</si>
  <si>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</si>
  <si>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</si>
  <si>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</si>
  <si>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</si>
  <si>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</si>
  <si>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</si>
  <si>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</si>
  <si>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</si>
  <si>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</si>
  <si>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</si>
  <si>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</si>
  <si>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</si>
  <si>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</si>
  <si>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</si>
  <si>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</si>
  <si>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</si>
  <si>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</si>
  <si>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</si>
  <si>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</si>
  <si>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</si>
  <si>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</si>
  <si>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</si>
  <si>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</si>
  <si>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</si>
  <si>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</si>
  <si>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</si>
  <si>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</si>
  <si>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</si>
  <si>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</si>
  <si>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</si>
  <si>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</si>
  <si>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</si>
  <si>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</si>
  <si>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</si>
  <si>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</si>
  <si>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</si>
  <si>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</si>
  <si>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</si>
  <si>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</si>
  <si>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</si>
  <si>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</si>
  <si>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</si>
  <si>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</si>
  <si>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</si>
  <si>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</si>
  <si>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</si>
  <si>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</si>
  <si>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</si>
  <si>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</si>
  <si>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</si>
  <si>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</si>
  <si>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</si>
  <si>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</si>
  <si>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</si>
  <si>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</si>
  <si>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</si>
  <si>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</si>
  <si>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</si>
  <si>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</si>
  <si>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</si>
  <si>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</si>
  <si>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</si>
  <si>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</si>
  <si>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</si>
  <si>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</si>
  <si>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</si>
  <si>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</si>
  <si>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</si>
  <si>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</si>
  <si>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</si>
  <si>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</si>
  <si>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</si>
  <si>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</si>
  <si>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</si>
  <si>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</si>
  <si>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</si>
  <si>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</si>
  <si>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</si>
  <si>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</si>
  <si>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</si>
  <si>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</si>
  <si>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</si>
  <si>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</si>
  <si>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</si>
  <si>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</si>
  <si>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</si>
  <si>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</si>
  <si>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</si>
  <si>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</si>
  <si>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</si>
  <si>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</si>
  <si>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</si>
  <si>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</si>
  <si>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</si>
  <si>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</si>
  <si>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</si>
  <si>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</si>
  <si>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</si>
  <si>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</si>
  <si>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</si>
  <si>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</si>
  <si>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</si>
  <si>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</si>
  <si>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</si>
  <si>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</si>
  <si>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</si>
  <si>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</si>
  <si>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</si>
  <si>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</si>
  <si>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</si>
  <si>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</si>
  <si>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</si>
  <si>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</si>
  <si>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</si>
  <si>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</si>
  <si>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</si>
  <si>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</si>
  <si>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</si>
  <si>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</si>
  <si>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</si>
  <si>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</si>
  <si>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</si>
  <si>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</si>
  <si>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</si>
  <si>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</si>
  <si>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</si>
  <si>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</si>
  <si>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</si>
  <si>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</si>
  <si>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</si>
  <si>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</si>
  <si>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</si>
  <si>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</si>
  <si>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</si>
  <si>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</si>
  <si>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</si>
  <si>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</si>
  <si>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</si>
  <si>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</si>
  <si>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</si>
  <si>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</si>
  <si>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</si>
  <si>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</si>
  <si>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</si>
  <si>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</si>
  <si>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</si>
  <si>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</si>
  <si>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</si>
  <si>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</si>
  <si>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</si>
  <si>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</si>
  <si>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</si>
  <si>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</si>
  <si>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</si>
  <si>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</si>
  <si>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</si>
  <si>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</si>
  <si>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</si>
  <si>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</si>
  <si>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</si>
  <si>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</si>
  <si>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</si>
  <si>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</si>
  <si>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</si>
  <si>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</si>
  <si>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</si>
  <si>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</si>
  <si>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</si>
  <si>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</si>
  <si>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</si>
  <si>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</si>
  <si>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</si>
  <si>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</si>
  <si>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</si>
  <si>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</si>
  <si>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</si>
  <si>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</si>
  <si>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</si>
  <si>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</si>
  <si>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</si>
  <si>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</si>
  <si>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</si>
  <si>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</si>
  <si>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</si>
  <si>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</si>
  <si>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</si>
  <si>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</si>
  <si>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</si>
  <si>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</si>
  <si>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</si>
  <si>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</si>
  <si>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</si>
  <si>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</si>
  <si>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</si>
  <si>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</si>
  <si>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</si>
  <si>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</si>
  <si>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</si>
  <si>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</si>
  <si>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</si>
  <si>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</si>
  <si>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</si>
  <si>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</si>
  <si>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</si>
  <si>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</si>
  <si>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</si>
  <si>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</si>
  <si>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</si>
  <si>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</si>
  <si>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</si>
  <si>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</si>
  <si>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</si>
  <si>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</si>
  <si>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</si>
  <si>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</si>
  <si>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</si>
  <si>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</si>
  <si>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</si>
  <si>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</si>
  <si>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</si>
  <si>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</si>
  <si>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</si>
  <si>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</si>
  <si>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</si>
  <si>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</si>
  <si>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</si>
  <si>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</si>
  <si>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</si>
  <si>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</si>
  <si>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</si>
  <si>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</si>
  <si>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</si>
  <si>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</si>
  <si>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</si>
  <si>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</si>
  <si>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</si>
  <si>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</si>
  <si>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</si>
  <si>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</si>
  <si>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</si>
  <si>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</si>
  <si>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</si>
  <si>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</si>
  <si>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</si>
  <si>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</si>
  <si>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</si>
  <si>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</si>
  <si>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</si>
  <si>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</si>
  <si>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</si>
  <si>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</si>
  <si>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</si>
  <si>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</si>
  <si>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</si>
  <si>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</si>
  <si>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</si>
  <si>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</si>
  <si>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</si>
  <si>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</si>
  <si>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</si>
  <si>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</si>
  <si>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</si>
  <si>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</si>
  <si>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</si>
  <si>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</si>
  <si>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</si>
  <si>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</si>
  <si>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</si>
  <si>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</si>
  <si>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</si>
  <si>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</si>
  <si>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</si>
  <si>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</si>
  <si>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</si>
  <si>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</si>
  <si>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</si>
  <si>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</si>
  <si>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</si>
  <si>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</si>
  <si>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</si>
  <si>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</si>
  <si>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</si>
  <si>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</si>
  <si>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</si>
  <si>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</si>
  <si>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</si>
  <si>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</si>
  <si>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</si>
  <si>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</si>
  <si>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</si>
  <si>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</si>
  <si>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</si>
  <si>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</si>
  <si>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</si>
  <si>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</si>
  <si>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</si>
  <si>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</si>
  <si>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</si>
  <si>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</si>
  <si>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</si>
  <si>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</si>
  <si>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</si>
  <si>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</si>
  <si>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</si>
  <si>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</si>
  <si>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</si>
  <si>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</si>
  <si>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</si>
  <si>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</si>
  <si>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</si>
  <si>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</si>
  <si>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</si>
  <si>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</si>
  <si>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</si>
  <si>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</si>
  <si>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</si>
  <si>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</si>
  <si>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</si>
  <si>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</si>
  <si>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</si>
  <si>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</si>
  <si>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</si>
  <si>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</si>
  <si>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</si>
  <si>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</si>
  <si>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</si>
  <si>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</si>
  <si>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</si>
  <si>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</si>
  <si>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</si>
  <si>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</si>
  <si>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</si>
  <si>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</si>
  <si>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</si>
  <si>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</si>
  <si>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</si>
  <si>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</si>
  <si>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</si>
  <si>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</si>
  <si>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</si>
  <si>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</si>
  <si>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</si>
  <si>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</si>
  <si>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</si>
  <si>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</si>
  <si>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</si>
  <si>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</si>
  <si>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</si>
  <si>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</si>
  <si>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</si>
  <si>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</si>
  <si>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</si>
  <si>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</si>
  <si>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</si>
  <si>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</si>
  <si>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</si>
  <si>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</si>
  <si>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</si>
  <si>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</si>
  <si>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</si>
  <si>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</si>
  <si>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</si>
  <si>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</si>
  <si>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</si>
  <si>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</si>
  <si>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</si>
  <si>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</si>
  <si>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</si>
  <si>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</si>
  <si>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</si>
  <si>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</si>
  <si>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</si>
  <si>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</si>
  <si>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</si>
  <si>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</si>
  <si>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</si>
  <si>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</si>
  <si>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</si>
  <si>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</si>
  <si>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</si>
  <si>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</si>
  <si>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</si>
  <si>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</si>
  <si>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</si>
  <si>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</si>
  <si>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</si>
  <si>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</si>
  <si>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</si>
  <si>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</si>
  <si>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</si>
  <si>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</si>
  <si>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</si>
  <si>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</si>
  <si>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</si>
  <si>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</si>
  <si>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</si>
  <si>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</si>
  <si>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</si>
  <si>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</si>
  <si>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</si>
  <si>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</si>
  <si>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</si>
  <si>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</si>
  <si>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</si>
  <si>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</si>
  <si>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</si>
  <si>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</si>
  <si>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</si>
  <si>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</si>
  <si>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</si>
  <si>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</si>
  <si>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</si>
  <si>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</si>
  <si>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</si>
  <si>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</si>
  <si>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</si>
  <si>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</si>
  <si>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</si>
  <si>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</si>
  <si>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</si>
  <si>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</si>
  <si>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</si>
  <si>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</si>
  <si>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</si>
  <si>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</si>
  <si>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</si>
  <si>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</si>
  <si>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</si>
  <si>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</si>
  <si>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</si>
  <si>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</si>
  <si>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</si>
  <si>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</si>
  <si>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</si>
  <si>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</si>
  <si>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</si>
  <si>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</si>
  <si>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</si>
  <si>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</si>
  <si>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</si>
  <si>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</si>
  <si>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</si>
  <si>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</si>
  <si>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</si>
  <si>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</si>
  <si>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</si>
  <si>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</si>
  <si>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</si>
  <si>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</si>
  <si>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</si>
  <si>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</si>
  <si>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</si>
  <si>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</si>
  <si>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</si>
  <si>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</si>
  <si>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</si>
  <si>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</si>
  <si>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</si>
  <si>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</si>
  <si>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</si>
  <si>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</si>
  <si>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</si>
  <si>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</si>
  <si>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</si>
  <si>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</si>
  <si>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</si>
  <si>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</si>
  <si>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</si>
  <si>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</si>
  <si>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</si>
  <si>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</si>
  <si>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</si>
  <si>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</si>
  <si>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</si>
  <si>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</si>
  <si>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</si>
  <si>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</si>
  <si>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</si>
  <si>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</si>
  <si>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</si>
  <si>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</si>
  <si>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</si>
  <si>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</si>
  <si>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</si>
  <si>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</si>
  <si>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</si>
  <si>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</si>
  <si>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</si>
  <si>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</si>
  <si>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</si>
  <si>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</si>
  <si>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</si>
  <si>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</si>
  <si>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</si>
  <si>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</si>
  <si>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</si>
  <si>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</si>
  <si>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</si>
  <si>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</si>
  <si>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</si>
  <si>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</si>
  <si>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</si>
  <si>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</si>
  <si>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</si>
  <si>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</si>
  <si>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</si>
  <si>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</si>
  <si>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</si>
  <si>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</si>
  <si>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</si>
  <si>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</si>
  <si>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</si>
  <si>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</si>
  <si>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</si>
  <si>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</si>
  <si>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</si>
  <si>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</si>
  <si>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</si>
  <si>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</si>
  <si>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</si>
  <si>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</si>
  <si>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</si>
  <si>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</si>
  <si>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</si>
  <si>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</si>
  <si>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</si>
  <si>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</si>
  <si>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</si>
  <si>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</si>
  <si>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</si>
  <si>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</si>
  <si>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</si>
  <si>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</si>
  <si>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</si>
  <si>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</si>
  <si>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</si>
  <si>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</si>
  <si>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</si>
  <si>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</si>
  <si>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</si>
  <si>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</si>
  <si>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</si>
  <si>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</si>
  <si>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</si>
  <si>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</si>
  <si>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</si>
  <si>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</si>
  <si>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</si>
  <si>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</si>
  <si>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</si>
  <si>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</si>
  <si>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</si>
  <si>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</si>
  <si>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</si>
  <si>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</si>
  <si>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</si>
  <si>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</si>
  <si>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</si>
  <si>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</si>
  <si>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</si>
  <si>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</si>
  <si>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</si>
  <si>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</si>
  <si>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</si>
  <si>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</si>
  <si>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</si>
  <si>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</si>
  <si>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</si>
  <si>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</si>
  <si>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</si>
  <si>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</si>
  <si>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</si>
  <si>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</si>
  <si>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</si>
  <si>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</si>
  <si>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</si>
  <si>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</si>
  <si>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</si>
  <si>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</si>
  <si>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</si>
  <si>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</si>
  <si>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</si>
  <si>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</si>
  <si>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</si>
  <si>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</si>
  <si>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</si>
  <si>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</si>
  <si>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</si>
  <si>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</si>
  <si>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</si>
  <si>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</si>
  <si>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</si>
  <si>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</si>
  <si>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</si>
  <si>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</si>
  <si>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</si>
  <si>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</si>
  <si>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</si>
  <si>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</si>
  <si>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</si>
  <si>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</si>
  <si>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</si>
  <si>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</si>
  <si>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</si>
  <si>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</si>
  <si>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</si>
  <si>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</si>
  <si>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</si>
  <si>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</si>
  <si>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</si>
  <si>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</si>
  <si>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</si>
  <si>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</si>
  <si>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</si>
  <si>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</si>
  <si>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</si>
  <si>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</si>
  <si>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</si>
  <si>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</si>
  <si>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</si>
  <si>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</si>
  <si>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</si>
  <si>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</si>
  <si>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</si>
  <si>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</si>
  <si>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</si>
  <si>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</si>
  <si>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</si>
  <si>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</si>
  <si>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</si>
  <si>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</si>
  <si>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</si>
  <si>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</si>
  <si>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</si>
  <si>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</si>
  <si>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</si>
  <si>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</si>
  <si>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</si>
  <si>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</si>
  <si>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</si>
  <si>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</si>
  <si>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</si>
  <si>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</si>
  <si>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</si>
  <si>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</si>
  <si>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Lietuvos sveikatos mokslų universiteto ligoninė Kauno klinikos</t>
  </si>
  <si>
    <t>Eivenių, g. 2, LT-50161 Kaunas, Lietuva</t>
  </si>
  <si>
    <t>Prekės</t>
  </si>
  <si>
    <t>Lietuva</t>
  </si>
  <si>
    <t>1</t>
  </si>
  <si>
    <t>Kaina</t>
  </si>
  <si>
    <t>EUR</t>
  </si>
  <si>
    <t>Daiva Žvirblytė</t>
  </si>
  <si>
    <t>daiva.zvirblyte@kaunoklinikos.lt</t>
  </si>
  <si>
    <t>Viešųjų pirkimų tarnybos vadovė</t>
  </si>
  <si>
    <t>Vaida Koniuchovienė</t>
  </si>
  <si>
    <t>Medicininė Įranga</t>
  </si>
  <si>
    <t>Tarptautinis pirkimas</t>
  </si>
  <si>
    <t>Joana Čeponienė, Aistė Skukauskienė, Inga Jurkonienė, Roberta Bakšienė, Eglė Banėnė, Daiva Žvirblytė, Gintarė Paulavičiūtė, Eglė Mirklienė, Lina Laurs, prof.habil.dr. Renaldas Jurkevičius</t>
  </si>
  <si>
    <t>33194110-0 33123200-0 33182100-0 33100000-1 33186200-9 42923200-4 33150000-6</t>
  </si>
  <si>
    <t>Baktericidinė lempa</t>
  </si>
  <si>
    <t>Infuzinė švirkštinė pompa</t>
  </si>
  <si>
    <t>Infuzinė tūrinė pompa</t>
  </si>
  <si>
    <t>Mobilus elektrokardiografas</t>
  </si>
  <si>
    <t>Defibriliatorius</t>
  </si>
  <si>
    <t>Šaldytuvas medikamentams</t>
  </si>
  <si>
    <t>Sterilių tirpalų šildytuvas</t>
  </si>
  <si>
    <t>Medicininės svarstyklės su platforma</t>
  </si>
  <si>
    <t>Limfodrenažo aparatas su rankų ir kojų aplikatoriais</t>
  </si>
  <si>
    <t>Elektrostimuliacijos aparatas nuskausminimui</t>
  </si>
  <si>
    <t>UAB Asanmeda</t>
  </si>
  <si>
    <t>V.A. Graičiūno g. 4, LT-02241 Vilnius</t>
  </si>
  <si>
    <t>UAB Airimedus</t>
  </si>
  <si>
    <t>UAB LITFARMA</t>
  </si>
  <si>
    <t>Jeruzalės g. 45, LT-08420 Vilnius</t>
  </si>
  <si>
    <t>UAB Medita</t>
  </si>
  <si>
    <t>A. Stulginskio g. 5-10, LT-01115 Vilnius</t>
  </si>
  <si>
    <t>Aviečių g. 14, LT-08415 Vilnius</t>
  </si>
  <si>
    <t>UAB MedUS Medical</t>
  </si>
  <si>
    <t>Veiverių g. 153, LT-46417 Kaunas</t>
  </si>
  <si>
    <t>UAB Mediq Lietuva</t>
  </si>
  <si>
    <t>Kolektyvo g. 15-20, LT-08314 Vilnius</t>
  </si>
  <si>
    <t>UAB Sentios</t>
  </si>
  <si>
    <t>A. Juozapavičiaus pr. 104B, LT-45108 Kaunas</t>
  </si>
  <si>
    <t>UAB Kodmeda</t>
  </si>
  <si>
    <t>Kareivių g. 11, LT-09109 Vilnius</t>
  </si>
  <si>
    <t>Fresenius Kabi Baltics UAB</t>
  </si>
  <si>
    <t>J. Basanavičiaus g. 26, LT-03224 Vilnius</t>
  </si>
  <si>
    <t>UAB Vakonda</t>
  </si>
  <si>
    <t>Gelažių g. 53-2, Zujūnų k., LT-14163 Vilniaus r.</t>
  </si>
  <si>
    <t>UAB Spektramed</t>
  </si>
  <si>
    <t>Z. Sierakausko g. 15A-27, LT-03105 Vilnius</t>
  </si>
  <si>
    <t>UAB DIAMEDICA</t>
  </si>
  <si>
    <t>Vanaginės g. 37A, LT-14261 Didžioji Riešė, Vilniaus r.</t>
  </si>
  <si>
    <t>MB MED Prekyba</t>
  </si>
  <si>
    <t>H. Manto g. 3, LT-92128 Klaipėda</t>
  </si>
  <si>
    <t>UAB Interautomatika</t>
  </si>
  <si>
    <t>Spaudos g. 6, LT-05131 Vilnius</t>
  </si>
  <si>
    <t>UAB AMI sprendimai</t>
  </si>
  <si>
    <t>Laisvės pr. 77B, LT-06122 Vilnius</t>
  </si>
  <si>
    <t>UAB Valdmedika</t>
  </si>
  <si>
    <t>S.Stanevičiaus g. 96A, LT-07103 Vilnius</t>
  </si>
  <si>
    <t>1-10</t>
  </si>
  <si>
    <t>Pasiūlyta per didelė PO nepriimtina kaina</t>
  </si>
  <si>
    <t>Tiekėjas (-ai) dalyvavo perkančiosios organizacijos vykdytame rinkos tyrime bei CVP IS vykdytoje rinkos konsultacijoje Nr. 2962345</t>
  </si>
  <si>
    <t>2,3,4,5,6</t>
  </si>
  <si>
    <t>Pasiūlymai atitinka pirkimo dokumentuose nustatytus reikalavimus</t>
  </si>
  <si>
    <t>Komisijos sprendimu keičiamos esminės pirkimo sąlygos (techninės specifikacijos reikalavimai)</t>
  </si>
  <si>
    <t>10</t>
  </si>
  <si>
    <t>Pasiūlymas neatitinka pirkimo dokumentuose nustatytų reikalavimų</t>
  </si>
  <si>
    <t>Pasiūlymas atitinka pirkimo dokumentuose nustatytus reikalavimus</t>
  </si>
  <si>
    <t>7,9</t>
  </si>
  <si>
    <t>2</t>
  </si>
  <si>
    <t>3</t>
  </si>
  <si>
    <t>4</t>
  </si>
  <si>
    <t>5</t>
  </si>
  <si>
    <t>9</t>
  </si>
  <si>
    <t>6</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</si>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</sst>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4"/>
      <name val="Aptos Narrow"/>
      <charset val="186"/>
      <scheme val="minor"/>
    </font>
    <font>
      <u/>
      <sz val="12"/>
      <color theme="10"/>
      <name val="Aptos Narrow"/>
      <family val="2"/>
      <charset val="186"/>
      <scheme val="minor"/>
    </font>
    <font>
      <sz val="12"/>
      <color theme="1"/>
      <name val="Aptos Narrow"/>
      <charset val="186"/>
      <scheme val="minor"/>
    </font>
    <font>
      <sz val="12"/>
      <color theme="3" tint="9.9978637043366805E-2"/>
      <name val="Aptos Narrow"/>
      <charset val="186"/>
      <scheme val="minor"/>
    </font>
    <font>
      <sz val="12"/>
      <name val="Aptos Narrow"/>
      <charset val="186"/>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3" xfId="0" applyFont="1" applyBorder="1" applyAlignment="1">
      <alignment vertical="center" wrapText="1"/>
    </xf>
    <xf numFmtId="0" fontId="5" fillId="0" borderId="1" xfId="0" applyFont="1" applyBorder="1" applyAlignment="1">
      <alignment wrapText="1"/>
    </xf>
    <xf numFmtId="3" fontId="5" fillId="0" borderId="1" xfId="0" applyNumberFormat="1" applyFont="1" applyBorder="1"/>
    <xf numFmtId="0" fontId="9" fillId="0" borderId="1" xfId="1" applyBorder="1"/>
    <xf numFmtId="49" fontId="5" fillId="0" borderId="1" xfId="0" applyNumberFormat="1" applyFont="1" applyBorder="1" applyAlignment="1">
      <alignment wrapText="1"/>
    </xf>
    <xf numFmtId="164" fontId="5" fillId="0" borderId="1" xfId="0" applyNumberFormat="1" applyFont="1" applyBorder="1" applyAlignment="1">
      <alignment wrapText="1"/>
    </xf>
    <xf numFmtId="49" fontId="0" fillId="0" borderId="1" xfId="0" applyNumberFormat="1" applyBorder="1" applyAlignment="1">
      <alignment wrapText="1"/>
    </xf>
    <xf numFmtId="0" fontId="0" fillId="0" borderId="1" xfId="0" applyBorder="1" applyAlignment="1">
      <alignment wrapText="1"/>
    </xf>
    <xf numFmtId="164" fontId="0" fillId="0" borderId="1" xfId="0" applyNumberFormat="1" applyBorder="1" applyAlignment="1">
      <alignment wrapText="1"/>
    </xf>
    <xf numFmtId="2" fontId="5" fillId="0" borderId="1" xfId="0" applyNumberFormat="1" applyFont="1" applyBorder="1" applyAlignment="1">
      <alignment wrapText="1"/>
    </xf>
    <xf numFmtId="2" fontId="5" fillId="0" borderId="1" xfId="0" applyNumberFormat="1" applyFont="1" applyBorder="1" applyAlignment="1">
      <alignment vertical="center" wrapText="1"/>
    </xf>
    <xf numFmtId="2" fontId="5" fillId="0" borderId="1" xfId="0" applyNumberFormat="1" applyFont="1" applyBorder="1" applyAlignment="1">
      <alignment vertical="center"/>
    </xf>
    <xf numFmtId="0" fontId="10" fillId="2" borderId="4" xfId="0" applyFont="1" applyFill="1" applyBorder="1" applyAlignment="1">
      <alignment horizontal="left" vertical="center"/>
    </xf>
    <xf numFmtId="0" fontId="0" fillId="0" borderId="1" xfId="0" applyBorder="1"/>
    <xf numFmtId="0" fontId="11" fillId="0" borderId="1" xfId="0" applyFont="1" applyBorder="1" applyAlignment="1">
      <alignment horizontal="lef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5" fillId="0" borderId="5" xfId="0" applyFont="1" applyBorder="1" applyAlignment="1">
      <alignment wrapText="1"/>
    </xf>
    <xf numFmtId="0" fontId="5" fillId="0" borderId="6" xfId="0" applyFont="1" applyBorder="1" applyAlignment="1">
      <alignment wrapText="1"/>
    </xf>
    <xf numFmtId="0" fontId="4" fillId="0" borderId="7" xfId="0" applyFont="1" applyBorder="1" applyAlignment="1">
      <alignment vertical="center" wrapText="1"/>
    </xf>
    <xf numFmtId="0" fontId="5" fillId="0" borderId="4"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iva.zvirblyte/Desktop/ATASKAIT&#370;%20FORMA/sena/PPA-vai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aiva.zvirblyt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abSelected="1" zoomScale="90" zoomScaleNormal="90" workbookViewId="0">
      <selection activeCell="E7" sqref="E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4.15" customHeight="1">
      <c r="A1" s="7" t="s">
        <v>9612</v>
      </c>
      <c r="AA1" s="1" t="s">
        <v>9633</v>
      </c>
    </row>
    <row r="2" spans="1:27" ht="4.9000000000000004" customHeight="1">
      <c r="A2" s="7" t="s">
        <v>0</v>
      </c>
    </row>
    <row r="3" spans="1:27" ht="21.6" customHeight="1">
      <c r="A3" s="7" t="s">
        <v>1</v>
      </c>
    </row>
    <row r="4" spans="1:27" ht="22.9" hidden="1" customHeight="1">
      <c r="A4" s="24" t="s">
        <v>9613</v>
      </c>
      <c r="B4" s="24"/>
      <c r="C4" s="24"/>
      <c r="D4" s="8"/>
      <c r="E4" s="8"/>
      <c r="F4" s="8"/>
      <c r="G4" s="21"/>
      <c r="H4" s="21"/>
      <c r="I4" s="21"/>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3" customFormat="1" ht="225">
      <c r="A7" s="22" t="s">
        <v>9634</v>
      </c>
      <c r="B7" s="22" t="s">
        <v>9632</v>
      </c>
      <c r="C7" s="22">
        <v>3952529</v>
      </c>
      <c r="D7" s="22" t="s">
        <v>9648</v>
      </c>
      <c r="E7" s="22" t="s">
        <v>9649</v>
      </c>
      <c r="F7" s="22" t="s">
        <v>9635</v>
      </c>
      <c r="G7" s="22" t="s">
        <v>9635</v>
      </c>
      <c r="H7" s="22"/>
      <c r="I7" s="22" t="s">
        <v>9636</v>
      </c>
      <c r="J7" s="22"/>
      <c r="K7" s="22">
        <v>135163499</v>
      </c>
      <c r="L7" s="22" t="s">
        <v>9637</v>
      </c>
      <c r="M7" s="22" t="s">
        <v>9638</v>
      </c>
      <c r="N7" s="22" t="s">
        <v>127</v>
      </c>
      <c r="O7" s="30" t="s">
        <v>9650</v>
      </c>
      <c r="P7" s="22" t="s">
        <v>9635</v>
      </c>
      <c r="Q7" s="22"/>
      <c r="R7" s="22"/>
      <c r="S7" s="22"/>
      <c r="T7" s="22"/>
      <c r="U7" s="22"/>
      <c r="V7" s="22" t="s">
        <v>9635</v>
      </c>
      <c r="W7" s="22" t="s">
        <v>9635</v>
      </c>
      <c r="X7" s="22" t="s">
        <v>9639</v>
      </c>
      <c r="Y7" s="22" t="s">
        <v>3120</v>
      </c>
      <c r="Z7" s="22" t="s">
        <v>9651</v>
      </c>
      <c r="AA7" s="22">
        <v>10</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5C9353A4-2F35-4E75-B4F6-8BDACAF3AFD6}">
      <formula1>8000</formula1>
      <formula2>999999999</formula2>
    </dataValidation>
  </dataValidations>
  <pageMargins left="0.7" right="0.7" top="0.75" bottom="0.75" header="0.3" footer="0.3"/>
  <pageSetup paperSize="9" scale="2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9"/>
  <sheetViews>
    <sheetView showGridLines="0" zoomScale="80" zoomScaleNormal="80" workbookViewId="0">
      <selection activeCell="C16" sqref="C16"/>
    </sheetView>
  </sheetViews>
  <sheetFormatPr defaultColWidth="9" defaultRowHeight="15"/>
  <cols>
    <col min="1" max="1" width="13.88671875" style="9" customWidth="1"/>
    <col min="2" max="2" width="15.6640625" style="9" customWidth="1"/>
    <col min="3" max="3" width="23.7773437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49"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34" t="s">
        <v>9709</v>
      </c>
      <c r="B4" s="13">
        <v>300002253</v>
      </c>
      <c r="C4" s="13" t="s">
        <v>9688</v>
      </c>
      <c r="D4" s="35">
        <v>46009</v>
      </c>
      <c r="E4" s="35">
        <v>46374</v>
      </c>
      <c r="F4" s="39">
        <v>4689.96</v>
      </c>
      <c r="G4" s="31" t="s">
        <v>9635</v>
      </c>
      <c r="H4" s="31" t="s">
        <v>9635</v>
      </c>
      <c r="I4" s="31"/>
      <c r="J4" s="47" t="s">
        <v>9635</v>
      </c>
      <c r="K4" s="50"/>
      <c r="L4" s="48" t="s">
        <v>9636</v>
      </c>
      <c r="M4" s="31" t="s">
        <v>9635</v>
      </c>
      <c r="N4" s="31"/>
      <c r="O4" s="13" t="s">
        <v>9635</v>
      </c>
      <c r="P4" s="13" t="s">
        <v>9635</v>
      </c>
      <c r="Q4" s="13"/>
      <c r="R4" s="13"/>
      <c r="S4" s="13"/>
      <c r="T4" s="13"/>
      <c r="U4" s="13"/>
      <c r="V4" s="13"/>
      <c r="W4" s="13"/>
      <c r="X4" s="13"/>
      <c r="Y4" s="13"/>
      <c r="Z4" s="13"/>
      <c r="AA4" s="13"/>
      <c r="AB4" s="13"/>
      <c r="AC4" s="13"/>
      <c r="AD4" s="13"/>
      <c r="AE4" s="13"/>
    </row>
    <row r="5" spans="1:31">
      <c r="A5" s="34" t="s">
        <v>9710</v>
      </c>
      <c r="B5" s="13">
        <v>304148483</v>
      </c>
      <c r="C5" s="13" t="s">
        <v>9692</v>
      </c>
      <c r="D5" s="35">
        <v>46009</v>
      </c>
      <c r="E5" s="35">
        <v>46374</v>
      </c>
      <c r="F5" s="39">
        <v>4598</v>
      </c>
      <c r="G5" s="31" t="s">
        <v>9635</v>
      </c>
      <c r="H5" s="31" t="s">
        <v>9635</v>
      </c>
      <c r="I5" s="31"/>
      <c r="J5" s="47" t="s">
        <v>9635</v>
      </c>
      <c r="K5" s="50"/>
      <c r="L5" s="48" t="s">
        <v>9636</v>
      </c>
      <c r="M5" s="31" t="s">
        <v>9635</v>
      </c>
      <c r="N5" s="31"/>
      <c r="O5" s="13" t="s">
        <v>9635</v>
      </c>
      <c r="P5" s="13" t="s">
        <v>9635</v>
      </c>
      <c r="Q5" s="13"/>
      <c r="R5" s="13"/>
      <c r="S5" s="13"/>
      <c r="T5" s="13"/>
      <c r="U5" s="13"/>
      <c r="V5" s="13"/>
      <c r="W5" s="13"/>
      <c r="X5" s="13"/>
      <c r="Y5" s="13"/>
      <c r="Z5" s="13"/>
      <c r="AA5" s="13"/>
      <c r="AB5" s="13"/>
      <c r="AC5" s="13"/>
      <c r="AD5" s="13"/>
      <c r="AE5" s="13"/>
    </row>
    <row r="6" spans="1:31">
      <c r="A6" s="34" t="s">
        <v>9708</v>
      </c>
      <c r="B6" s="13">
        <v>125456226</v>
      </c>
      <c r="C6" s="13" t="s">
        <v>9690</v>
      </c>
      <c r="D6" s="35">
        <v>46009</v>
      </c>
      <c r="E6" s="35">
        <v>46374</v>
      </c>
      <c r="F6" s="39">
        <v>5747.5</v>
      </c>
      <c r="G6" s="31" t="s">
        <v>9635</v>
      </c>
      <c r="H6" s="31" t="s">
        <v>9635</v>
      </c>
      <c r="I6" s="31"/>
      <c r="J6" s="47" t="s">
        <v>9635</v>
      </c>
      <c r="K6" s="50"/>
      <c r="L6" s="48" t="s">
        <v>9636</v>
      </c>
      <c r="M6" s="31" t="s">
        <v>9635</v>
      </c>
      <c r="N6" s="31"/>
      <c r="O6" s="13" t="s">
        <v>9635</v>
      </c>
      <c r="P6" s="13" t="s">
        <v>9635</v>
      </c>
      <c r="Q6" s="13"/>
      <c r="R6" s="13"/>
      <c r="S6" s="13"/>
      <c r="T6" s="13"/>
      <c r="U6" s="13"/>
      <c r="V6" s="13"/>
      <c r="W6" s="13"/>
      <c r="X6" s="13"/>
      <c r="Y6" s="13"/>
      <c r="Z6" s="13"/>
      <c r="AA6" s="13"/>
      <c r="AB6" s="13"/>
      <c r="AC6" s="13"/>
      <c r="AD6" s="13"/>
      <c r="AE6" s="13"/>
    </row>
    <row r="7" spans="1:31">
      <c r="A7" s="34" t="s">
        <v>9704</v>
      </c>
      <c r="B7" s="13">
        <v>302992398</v>
      </c>
      <c r="C7" s="13" t="s">
        <v>9678</v>
      </c>
      <c r="D7" s="35">
        <v>46010</v>
      </c>
      <c r="E7" s="35">
        <v>46375</v>
      </c>
      <c r="F7" s="31">
        <v>3697.76</v>
      </c>
      <c r="G7" s="31" t="s">
        <v>9635</v>
      </c>
      <c r="H7" s="31" t="s">
        <v>9635</v>
      </c>
      <c r="I7" s="31"/>
      <c r="J7" s="47" t="s">
        <v>9635</v>
      </c>
      <c r="K7" s="50"/>
      <c r="L7" s="48" t="s">
        <v>9636</v>
      </c>
      <c r="M7" s="31" t="s">
        <v>9635</v>
      </c>
      <c r="N7" s="31"/>
      <c r="O7" s="13" t="s">
        <v>9635</v>
      </c>
      <c r="P7" s="13" t="s">
        <v>9635</v>
      </c>
      <c r="Q7" s="13"/>
      <c r="R7" s="13"/>
      <c r="S7" s="13"/>
      <c r="T7" s="13"/>
      <c r="U7" s="13"/>
      <c r="V7" s="13"/>
      <c r="W7" s="13"/>
      <c r="X7" s="13"/>
      <c r="Y7" s="13"/>
      <c r="Z7" s="13"/>
      <c r="AA7" s="13"/>
      <c r="AB7" s="13"/>
      <c r="AC7" s="13"/>
      <c r="AD7" s="13"/>
      <c r="AE7" s="13"/>
    </row>
    <row r="8" spans="1:31">
      <c r="A8" s="34" t="s">
        <v>9706</v>
      </c>
      <c r="B8" s="13">
        <v>133943714</v>
      </c>
      <c r="C8" s="13" t="s">
        <v>9665</v>
      </c>
      <c r="D8" s="35">
        <v>46010</v>
      </c>
      <c r="E8" s="35">
        <v>46375</v>
      </c>
      <c r="F8" s="31">
        <v>1898.49</v>
      </c>
      <c r="G8" s="31" t="s">
        <v>9635</v>
      </c>
      <c r="H8" s="31" t="s">
        <v>9635</v>
      </c>
      <c r="I8" s="31"/>
      <c r="J8" s="47" t="s">
        <v>9635</v>
      </c>
      <c r="K8" s="50"/>
      <c r="L8" s="48" t="s">
        <v>9636</v>
      </c>
      <c r="M8" s="31" t="s">
        <v>9635</v>
      </c>
      <c r="N8" s="31"/>
      <c r="O8" s="13" t="s">
        <v>9635</v>
      </c>
      <c r="P8" s="13" t="s">
        <v>9635</v>
      </c>
      <c r="Q8" s="13"/>
      <c r="R8" s="13"/>
      <c r="S8" s="13"/>
      <c r="T8" s="13"/>
      <c r="U8" s="13"/>
      <c r="V8" s="13"/>
      <c r="W8" s="13"/>
      <c r="X8" s="13"/>
      <c r="Y8" s="13"/>
      <c r="Z8" s="13"/>
      <c r="AA8" s="13"/>
      <c r="AB8" s="13"/>
      <c r="AC8" s="13"/>
      <c r="AD8" s="13"/>
      <c r="AE8" s="13"/>
    </row>
    <row r="9" spans="1:31">
      <c r="A9" s="34" t="s">
        <v>9641</v>
      </c>
      <c r="B9" s="13">
        <v>110323729</v>
      </c>
      <c r="C9" s="13" t="s">
        <v>9667</v>
      </c>
      <c r="D9" s="35">
        <v>46020</v>
      </c>
      <c r="E9" s="35">
        <v>46385</v>
      </c>
      <c r="F9" s="39">
        <v>3267</v>
      </c>
      <c r="G9" s="31" t="s">
        <v>9635</v>
      </c>
      <c r="H9" s="31" t="s">
        <v>9635</v>
      </c>
      <c r="I9" s="31"/>
      <c r="J9" s="47" t="s">
        <v>9635</v>
      </c>
      <c r="K9" s="50"/>
      <c r="L9" s="48" t="s">
        <v>9636</v>
      </c>
      <c r="M9" s="31" t="s">
        <v>9635</v>
      </c>
      <c r="N9" s="31"/>
      <c r="O9" s="13" t="s">
        <v>9635</v>
      </c>
      <c r="P9" s="13" t="s">
        <v>9635</v>
      </c>
      <c r="Q9" s="13"/>
      <c r="R9" s="13"/>
      <c r="S9" s="13"/>
      <c r="T9" s="13"/>
      <c r="U9" s="13"/>
      <c r="V9" s="13"/>
      <c r="W9" s="13"/>
      <c r="X9" s="13"/>
      <c r="Y9" s="13"/>
      <c r="Z9" s="13"/>
      <c r="AA9" s="13"/>
      <c r="AB9" s="13"/>
      <c r="AC9" s="13"/>
      <c r="AD9" s="13"/>
      <c r="AE9" s="13"/>
    </row>
    <row r="10" spans="1:31">
      <c r="A10" s="34" t="s">
        <v>9705</v>
      </c>
      <c r="B10" s="13">
        <v>306252616</v>
      </c>
      <c r="C10" s="13" t="s">
        <v>9670</v>
      </c>
      <c r="D10" s="35">
        <v>46020</v>
      </c>
      <c r="E10" s="35">
        <v>46385</v>
      </c>
      <c r="F10" s="31">
        <v>6524.96</v>
      </c>
      <c r="G10" s="31" t="s">
        <v>9635</v>
      </c>
      <c r="H10" s="31" t="s">
        <v>9635</v>
      </c>
      <c r="I10" s="31"/>
      <c r="J10" s="47" t="s">
        <v>9635</v>
      </c>
      <c r="K10" s="50"/>
      <c r="L10" s="48" t="s">
        <v>9636</v>
      </c>
      <c r="M10" s="31" t="s">
        <v>9635</v>
      </c>
      <c r="N10" s="31"/>
      <c r="O10" s="13" t="s">
        <v>9635</v>
      </c>
      <c r="P10" s="13" t="s">
        <v>9635</v>
      </c>
      <c r="Q10" s="13"/>
      <c r="R10" s="13"/>
      <c r="S10" s="13"/>
      <c r="T10" s="13"/>
      <c r="U10" s="13"/>
      <c r="V10" s="13"/>
      <c r="W10" s="13"/>
      <c r="X10" s="13"/>
      <c r="Y10" s="13"/>
      <c r="Z10" s="13"/>
      <c r="AA10" s="13"/>
      <c r="AB10" s="13"/>
      <c r="AC10" s="13"/>
      <c r="AD10" s="13"/>
      <c r="AE10" s="13"/>
    </row>
    <row r="11" spans="1:31">
      <c r="A11" s="34" t="s">
        <v>9707</v>
      </c>
      <c r="B11" s="13">
        <v>121292719</v>
      </c>
      <c r="C11" s="13" t="s">
        <v>9682</v>
      </c>
      <c r="D11" s="35">
        <v>46028</v>
      </c>
      <c r="E11" s="35">
        <v>46393</v>
      </c>
      <c r="F11" s="39">
        <v>1512.5</v>
      </c>
      <c r="G11" s="31" t="s">
        <v>9635</v>
      </c>
      <c r="H11" s="31" t="s">
        <v>9635</v>
      </c>
      <c r="I11" s="31"/>
      <c r="J11" s="47" t="s">
        <v>9635</v>
      </c>
      <c r="K11" s="50"/>
      <c r="L11" s="48" t="s">
        <v>9636</v>
      </c>
      <c r="M11" s="31" t="s">
        <v>9635</v>
      </c>
      <c r="N11" s="31"/>
      <c r="O11" s="13" t="s">
        <v>9635</v>
      </c>
      <c r="P11" s="13" t="s">
        <v>9635</v>
      </c>
      <c r="Q11" s="13"/>
      <c r="R11" s="13"/>
      <c r="S11" s="13"/>
      <c r="T11" s="13"/>
      <c r="U11" s="13"/>
      <c r="V11" s="13"/>
      <c r="W11" s="13"/>
      <c r="X11" s="13"/>
      <c r="Y11" s="13"/>
      <c r="Z11" s="13"/>
      <c r="AA11" s="13"/>
      <c r="AB11" s="13"/>
      <c r="AC11" s="13"/>
      <c r="AD11" s="13"/>
      <c r="AE11" s="13"/>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sheetData>
  <dataValidations count="7">
    <dataValidation type="whole" allowBlank="1" showInputMessage="1" showErrorMessage="1" sqref="Q25:AE134 N12:AB24" xr:uid="{00000000-0002-0000-0900-000003000000}">
      <formula1>0</formula1>
      <formula2>50000</formula2>
    </dataValidation>
    <dataValidation type="decimal" operator="greaterThanOrEqual" allowBlank="1" showInputMessage="1" showErrorMessage="1" errorTitle="Klaida!" error="Sutarties vertė turi būti skaičius" sqref="F4:F11" xr:uid="{00000000-0002-0000-0900-000000000000}">
      <formula1>0</formula1>
    </dataValidation>
    <dataValidation type="list" allowBlank="1" showInputMessage="1" showErrorMessage="1" sqref="G4:G11 J4:J11 L4:P11" xr:uid="{00000000-0002-0000-0900-000001000000}">
      <formula1>"Taip,Ne"</formula1>
    </dataValidation>
    <dataValidation type="whole" allowBlank="1" showInputMessage="1" showErrorMessage="1" errorTitle="Klaida!" error="Turi būti nurodytas sveikasis skaičius" sqref="Q4:AE11" xr:uid="{00000000-0002-0000-0900-000002000000}">
      <formula1>0</formula1>
      <formula2>50000</formula2>
    </dataValidation>
    <dataValidation type="list" allowBlank="1" showInputMessage="1" showErrorMessage="1" sqref="H4:H11" xr:uid="{00000000-0002-0000-0900-000004000000}">
      <formula1>"Taip,Ne,Nežinoma"</formula1>
    </dataValidation>
    <dataValidation type="date" errorStyle="warning" allowBlank="1" showInputMessage="1" showErrorMessage="1" errorTitle="Perspėjimas" error="Patikrinkite ar teisinga sutarties sudarymo data" sqref="D4:D11"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1" xr:uid="{00000000-0002-0000-0900-000006000000}">
      <formula1>$D4</formula1>
    </dataValidation>
  </dataValidations>
  <pageMargins left="0.7" right="0.7" top="0.75" bottom="0.75" header="0.3" footer="0.3"/>
  <pageSetup paperSize="9" scale="20"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K4:K11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4"/>
  <sheetViews>
    <sheetView showGridLines="0" workbookViewId="0">
      <selection activeCell="B12" sqref="B12"/>
    </sheetView>
  </sheetViews>
  <sheetFormatPr defaultRowHeight="15"/>
  <cols>
    <col min="1" max="1" width="24.88671875" customWidth="1"/>
    <col min="2" max="2" width="20" customWidth="1"/>
    <col min="3" max="3" width="27.77734375" customWidth="1"/>
    <col min="4" max="4" width="26.5546875" customWidth="1"/>
    <col min="5" max="5" width="22.6640625" customWidth="1"/>
  </cols>
  <sheetData>
    <row r="1" spans="1:5" ht="21.75" customHeight="1">
      <c r="A1" s="7" t="s">
        <v>9612</v>
      </c>
      <c r="B1" s="9"/>
      <c r="C1" s="9"/>
      <c r="D1" s="9"/>
      <c r="E1" s="9"/>
    </row>
    <row r="2" spans="1:5" ht="15.75">
      <c r="A2" s="25" t="s">
        <v>6</v>
      </c>
      <c r="B2" s="26"/>
      <c r="C2" s="26"/>
      <c r="D2" s="26"/>
      <c r="E2" s="26"/>
    </row>
    <row r="3" spans="1:5" s="27" customFormat="1" ht="47.25">
      <c r="A3" s="10" t="s">
        <v>37</v>
      </c>
      <c r="B3" s="10" t="s">
        <v>38</v>
      </c>
      <c r="C3" s="10" t="s">
        <v>39</v>
      </c>
      <c r="D3" s="10" t="s">
        <v>40</v>
      </c>
      <c r="E3" s="10" t="s">
        <v>41</v>
      </c>
    </row>
    <row r="4" spans="1:5">
      <c r="A4" s="13" t="s">
        <v>9644</v>
      </c>
      <c r="B4" s="32">
        <v>37703268</v>
      </c>
      <c r="C4" s="33" t="s">
        <v>9645</v>
      </c>
      <c r="D4" s="13" t="s">
        <v>9646</v>
      </c>
      <c r="E4" s="13" t="s">
        <v>9647</v>
      </c>
    </row>
  </sheetData>
  <hyperlinks>
    <hyperlink ref="C4" r:id="rId1" xr:uid="{1E85324E-8EE7-4AA1-93EE-E9B06EA5384E}"/>
  </hyperlinks>
  <pageMargins left="0.7" right="0.7" top="0.75" bottom="0.75" header="0.3" footer="0.3"/>
  <pageSetup paperSize="9" scale="90"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3"/>
  <sheetViews>
    <sheetView showGridLines="0" zoomScale="130" zoomScaleNormal="130" workbookViewId="0">
      <selection activeCell="D20" sqref="D20"/>
    </sheetView>
  </sheetViews>
  <sheetFormatPr defaultColWidth="9" defaultRowHeight="15"/>
  <cols>
    <col min="1" max="1" width="10" style="9" customWidth="1"/>
    <col min="2" max="2" width="43"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4" t="s">
        <v>42</v>
      </c>
      <c r="B2" s="24"/>
      <c r="C2" s="24"/>
      <c r="D2" s="24"/>
    </row>
    <row r="3" spans="1:5" s="16" customFormat="1" ht="47.25">
      <c r="A3" s="15" t="s">
        <v>43</v>
      </c>
      <c r="B3" s="15" t="s">
        <v>44</v>
      </c>
      <c r="C3" s="15" t="s">
        <v>45</v>
      </c>
      <c r="D3" s="15" t="s">
        <v>46</v>
      </c>
    </row>
    <row r="4" spans="1:5">
      <c r="A4" s="13">
        <v>1</v>
      </c>
      <c r="B4" s="42" t="s">
        <v>9652</v>
      </c>
      <c r="C4" s="13" t="s">
        <v>3120</v>
      </c>
      <c r="D4" s="13"/>
    </row>
    <row r="5" spans="1:5">
      <c r="A5" s="13">
        <v>2</v>
      </c>
      <c r="B5" s="42" t="s">
        <v>9653</v>
      </c>
      <c r="C5" s="13" t="s">
        <v>3163</v>
      </c>
      <c r="D5" s="13"/>
    </row>
    <row r="6" spans="1:5">
      <c r="A6" s="13">
        <v>3</v>
      </c>
      <c r="B6" s="42" t="s">
        <v>9654</v>
      </c>
      <c r="C6" s="13" t="s">
        <v>3163</v>
      </c>
      <c r="D6" s="13"/>
    </row>
    <row r="7" spans="1:5">
      <c r="A7" s="13">
        <v>4</v>
      </c>
      <c r="B7" s="42" t="s">
        <v>9655</v>
      </c>
      <c r="C7" s="13" t="s">
        <v>2876</v>
      </c>
      <c r="D7" s="13"/>
    </row>
    <row r="8" spans="1:5">
      <c r="A8" s="13">
        <v>5</v>
      </c>
      <c r="B8" s="42" t="s">
        <v>9656</v>
      </c>
      <c r="C8" s="13" t="s">
        <v>3089</v>
      </c>
      <c r="D8" s="13"/>
    </row>
    <row r="9" spans="1:5">
      <c r="A9" s="13">
        <v>6</v>
      </c>
      <c r="B9" s="42" t="s">
        <v>9657</v>
      </c>
      <c r="C9" s="13" t="s">
        <v>2830</v>
      </c>
      <c r="D9" s="13"/>
    </row>
    <row r="10" spans="1:5">
      <c r="A10" s="13">
        <v>7</v>
      </c>
      <c r="B10" s="42" t="s">
        <v>9658</v>
      </c>
      <c r="C10" s="13" t="s">
        <v>3118</v>
      </c>
      <c r="D10" s="13"/>
    </row>
    <row r="11" spans="1:5">
      <c r="A11" s="13">
        <v>8</v>
      </c>
      <c r="B11" s="42" t="s">
        <v>9659</v>
      </c>
      <c r="C11" s="13" t="s">
        <v>5705</v>
      </c>
      <c r="D11" s="13"/>
    </row>
    <row r="12" spans="1:5">
      <c r="A12" s="13">
        <v>9</v>
      </c>
      <c r="B12" s="42" t="s">
        <v>9660</v>
      </c>
      <c r="C12" s="13" t="s">
        <v>3021</v>
      </c>
      <c r="D12" s="13"/>
    </row>
    <row r="13" spans="1:5">
      <c r="A13" s="13">
        <v>10</v>
      </c>
      <c r="B13" s="42" t="s">
        <v>9661</v>
      </c>
      <c r="C13" s="13" t="s">
        <v>3021</v>
      </c>
      <c r="D13" s="13"/>
    </row>
  </sheetData>
  <dataValidations count="2">
    <dataValidation type="whole" allowBlank="1" showInputMessage="1" showErrorMessage="1" errorTitle="Klaida" error="Pirkimo dalies numeris turi būti sveikasis skaičius" sqref="A4:A13" xr:uid="{00000000-0002-0000-0100-000001000000}">
      <formula1>1</formula1>
      <formula2>500</formula2>
    </dataValidation>
    <dataValidation type="custom" allowBlank="1" showInputMessage="1" showErrorMessage="1" errorTitle="Klaida" error="Nurodykite pirkimo dalie numerį" sqref="D4:D13" xr:uid="{00000000-0002-0000-0100-000000000000}">
      <formula1>OR(C2="",AND(D2="",E2="",F2=""))</formula1>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zoomScaleNormal="100" workbookViewId="0">
      <selection activeCell="E14" sqref="E14"/>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4" t="s">
        <v>4</v>
      </c>
      <c r="B3" s="24"/>
      <c r="C3" s="24"/>
      <c r="D3" s="24"/>
      <c r="E3" s="24"/>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0"/>
  <sheetViews>
    <sheetView showGridLines="0" zoomScaleNormal="100" workbookViewId="0">
      <selection activeCell="B24" sqref="B24"/>
    </sheetView>
  </sheetViews>
  <sheetFormatPr defaultColWidth="9" defaultRowHeight="15"/>
  <cols>
    <col min="1" max="1" width="11.44140625" style="9" customWidth="1"/>
    <col min="2" max="2" width="18" style="9" customWidth="1"/>
    <col min="3" max="3" width="23.44140625" style="9" customWidth="1"/>
    <col min="4" max="4" width="19.21875" style="9" customWidth="1"/>
    <col min="5" max="5" width="45.4414062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221906050</v>
      </c>
      <c r="C4" s="13" t="s">
        <v>9662</v>
      </c>
      <c r="D4" s="13"/>
      <c r="E4" s="13" t="s">
        <v>9663</v>
      </c>
      <c r="F4" s="13" t="s">
        <v>9640</v>
      </c>
      <c r="G4" s="13"/>
      <c r="H4" s="13"/>
    </row>
    <row r="5" spans="1:8">
      <c r="A5" s="13" t="s">
        <v>9635</v>
      </c>
      <c r="B5" s="13">
        <v>126237331</v>
      </c>
      <c r="C5" s="13" t="s">
        <v>9664</v>
      </c>
      <c r="D5" s="13"/>
      <c r="E5" s="13" t="s">
        <v>9668</v>
      </c>
      <c r="F5" s="13" t="s">
        <v>9640</v>
      </c>
      <c r="G5" s="13"/>
      <c r="H5" s="13"/>
    </row>
    <row r="6" spans="1:8">
      <c r="A6" s="13" t="s">
        <v>9635</v>
      </c>
      <c r="B6" s="13">
        <v>133943714</v>
      </c>
      <c r="C6" s="13" t="s">
        <v>9665</v>
      </c>
      <c r="D6" s="13"/>
      <c r="E6" s="13" t="s">
        <v>9666</v>
      </c>
      <c r="F6" s="13" t="s">
        <v>9640</v>
      </c>
      <c r="G6" s="13"/>
      <c r="H6" s="13"/>
    </row>
    <row r="7" spans="1:8">
      <c r="A7" s="13" t="s">
        <v>9635</v>
      </c>
      <c r="B7" s="13">
        <v>110323729</v>
      </c>
      <c r="C7" s="13" t="s">
        <v>9667</v>
      </c>
      <c r="D7" s="13"/>
      <c r="E7" s="13" t="s">
        <v>9669</v>
      </c>
      <c r="F7" s="13" t="s">
        <v>9640</v>
      </c>
      <c r="G7" s="13"/>
      <c r="H7" s="13"/>
    </row>
    <row r="8" spans="1:8">
      <c r="A8" s="13" t="s">
        <v>9635</v>
      </c>
      <c r="B8" s="13">
        <v>306252616</v>
      </c>
      <c r="C8" s="13" t="s">
        <v>9670</v>
      </c>
      <c r="D8" s="13"/>
      <c r="E8" s="13" t="s">
        <v>9671</v>
      </c>
      <c r="F8" s="13" t="s">
        <v>9640</v>
      </c>
      <c r="G8" s="13"/>
      <c r="H8" s="13"/>
    </row>
    <row r="9" spans="1:8">
      <c r="A9" s="13" t="s">
        <v>9635</v>
      </c>
      <c r="B9" s="13">
        <v>302513086</v>
      </c>
      <c r="C9" s="13" t="s">
        <v>9672</v>
      </c>
      <c r="D9" s="13"/>
      <c r="E9" s="13" t="s">
        <v>9673</v>
      </c>
      <c r="F9" s="13" t="s">
        <v>9640</v>
      </c>
      <c r="G9" s="13"/>
      <c r="H9" s="13"/>
    </row>
    <row r="10" spans="1:8">
      <c r="A10" s="13" t="s">
        <v>9635</v>
      </c>
      <c r="B10" s="13">
        <v>302597426</v>
      </c>
      <c r="C10" s="13" t="s">
        <v>9674</v>
      </c>
      <c r="D10" s="13"/>
      <c r="E10" s="13" t="s">
        <v>9675</v>
      </c>
      <c r="F10" s="13" t="s">
        <v>9640</v>
      </c>
      <c r="G10" s="13"/>
      <c r="H10" s="13"/>
    </row>
    <row r="11" spans="1:8">
      <c r="A11" s="13" t="s">
        <v>9635</v>
      </c>
      <c r="B11" s="13">
        <v>123854815</v>
      </c>
      <c r="C11" s="13" t="s">
        <v>9676</v>
      </c>
      <c r="D11" s="13"/>
      <c r="E11" s="13" t="s">
        <v>9677</v>
      </c>
      <c r="F11" s="13" t="s">
        <v>9640</v>
      </c>
      <c r="G11" s="13"/>
      <c r="H11" s="13"/>
    </row>
    <row r="12" spans="1:8">
      <c r="A12" s="13" t="s">
        <v>9635</v>
      </c>
      <c r="B12" s="13">
        <v>302992398</v>
      </c>
      <c r="C12" s="13" t="s">
        <v>9678</v>
      </c>
      <c r="D12" s="13"/>
      <c r="E12" s="13" t="s">
        <v>9679</v>
      </c>
      <c r="F12" s="13" t="s">
        <v>9640</v>
      </c>
      <c r="G12" s="13"/>
      <c r="H12" s="13"/>
    </row>
    <row r="13" spans="1:8">
      <c r="A13" s="13" t="s">
        <v>9635</v>
      </c>
      <c r="B13" s="13">
        <v>186162285</v>
      </c>
      <c r="C13" s="13" t="s">
        <v>9680</v>
      </c>
      <c r="D13" s="13"/>
      <c r="E13" s="13" t="s">
        <v>9681</v>
      </c>
      <c r="F13" s="13" t="s">
        <v>9640</v>
      </c>
      <c r="G13" s="13"/>
      <c r="H13" s="13"/>
    </row>
    <row r="14" spans="1:8">
      <c r="A14" s="13" t="s">
        <v>9635</v>
      </c>
      <c r="B14" s="13">
        <v>121292719</v>
      </c>
      <c r="C14" s="13" t="s">
        <v>9682</v>
      </c>
      <c r="D14" s="13"/>
      <c r="E14" s="13" t="s">
        <v>9683</v>
      </c>
      <c r="F14" s="13" t="s">
        <v>9640</v>
      </c>
      <c r="G14" s="13"/>
      <c r="H14" s="13"/>
    </row>
    <row r="15" spans="1:8">
      <c r="A15" s="13" t="s">
        <v>9635</v>
      </c>
      <c r="B15" s="13">
        <v>111768155</v>
      </c>
      <c r="C15" s="13" t="s">
        <v>9684</v>
      </c>
      <c r="D15" s="13"/>
      <c r="E15" s="13" t="s">
        <v>9685</v>
      </c>
      <c r="F15" s="13" t="s">
        <v>9640</v>
      </c>
      <c r="G15" s="13"/>
      <c r="H15" s="13"/>
    </row>
    <row r="16" spans="1:8">
      <c r="A16" s="13" t="s">
        <v>9635</v>
      </c>
      <c r="B16" s="13">
        <v>305641447</v>
      </c>
      <c r="C16" s="13" t="s">
        <v>9686</v>
      </c>
      <c r="D16" s="13"/>
      <c r="E16" s="13" t="s">
        <v>9687</v>
      </c>
      <c r="F16" s="13" t="s">
        <v>9640</v>
      </c>
      <c r="G16" s="13"/>
      <c r="H16" s="13"/>
    </row>
    <row r="17" spans="1:8">
      <c r="A17" s="13" t="s">
        <v>9635</v>
      </c>
      <c r="B17" s="13">
        <v>300002253</v>
      </c>
      <c r="C17" s="13" t="s">
        <v>9688</v>
      </c>
      <c r="D17" s="13"/>
      <c r="E17" s="13" t="s">
        <v>9689</v>
      </c>
      <c r="F17" s="13" t="s">
        <v>9640</v>
      </c>
      <c r="G17" s="13"/>
      <c r="H17" s="13"/>
    </row>
    <row r="18" spans="1:8">
      <c r="A18" s="13" t="s">
        <v>9635</v>
      </c>
      <c r="B18" s="13">
        <v>125456226</v>
      </c>
      <c r="C18" s="13" t="s">
        <v>9690</v>
      </c>
      <c r="D18" s="13"/>
      <c r="E18" s="13" t="s">
        <v>9691</v>
      </c>
      <c r="F18" s="13" t="s">
        <v>9640</v>
      </c>
      <c r="G18" s="13"/>
      <c r="H18" s="13"/>
    </row>
    <row r="19" spans="1:8">
      <c r="A19" s="13" t="s">
        <v>9635</v>
      </c>
      <c r="B19" s="13">
        <v>304148483</v>
      </c>
      <c r="C19" s="13" t="s">
        <v>9692</v>
      </c>
      <c r="D19" s="13"/>
      <c r="E19" s="13" t="s">
        <v>9693</v>
      </c>
      <c r="F19" s="13" t="s">
        <v>9640</v>
      </c>
      <c r="G19" s="13"/>
      <c r="H19" s="13"/>
    </row>
    <row r="20" spans="1:8" customFormat="1"/>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sheetData>
  <dataValidations count="1">
    <dataValidation type="list" allowBlank="1" showInputMessage="1" showErrorMessage="1" sqref="A4:A19" xr:uid="{00000000-0002-0000-0300-000000000000}">
      <formula1>"Taip,Ne"</formula1>
    </dataValidation>
  </dataValidations>
  <pageMargins left="0.7" right="0.7" top="0.75" bottom="0.75" header="0.3" footer="0.3"/>
  <pageSetup paperSize="9" scale="70"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2"/>
  <sheetViews>
    <sheetView showGridLines="0" zoomScaleNormal="100" workbookViewId="0">
      <selection activeCell="C29" sqref="C29"/>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28" t="s">
        <v>54</v>
      </c>
      <c r="B3" s="10" t="s">
        <v>9621</v>
      </c>
    </row>
    <row r="4" spans="1:2" s="8" customFormat="1">
      <c r="A4" s="29" t="s">
        <v>9694</v>
      </c>
      <c r="B4" s="20" t="s">
        <v>9642</v>
      </c>
    </row>
    <row r="5" spans="1:2" customFormat="1"/>
    <row r="6" spans="1:2" customFormat="1"/>
    <row r="7" spans="1:2" customFormat="1"/>
    <row r="8" spans="1:2" customFormat="1"/>
    <row r="9" spans="1:2" customFormat="1"/>
    <row r="10" spans="1:2" customFormat="1"/>
    <row r="11" spans="1:2" customFormat="1"/>
    <row r="12" spans="1:2" customFormat="1"/>
  </sheetData>
  <dataValidations count="1">
    <dataValidation type="list" allowBlank="1" showInputMessage="1" showErrorMessage="1" sqref="B4 B13:B27" xr:uid="{00000000-0002-0000-0400-000000000000}">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4"/>
  <sheetViews>
    <sheetView showGridLines="0" zoomScale="80" zoomScaleNormal="80" workbookViewId="0">
      <selection activeCell="C25" sqref="C25"/>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5</v>
      </c>
      <c r="B4" s="13">
        <v>110323729</v>
      </c>
      <c r="C4" s="13" t="s">
        <v>9667</v>
      </c>
      <c r="D4" s="31" t="s">
        <v>130</v>
      </c>
      <c r="E4" s="31"/>
      <c r="F4" s="31"/>
      <c r="G4" s="31" t="s">
        <v>137</v>
      </c>
      <c r="H4" s="31" t="s">
        <v>9695</v>
      </c>
      <c r="I4" s="31"/>
      <c r="J4" s="31"/>
    </row>
    <row r="5" spans="1:13" ht="30">
      <c r="A5" s="13">
        <v>5</v>
      </c>
      <c r="B5" s="13">
        <v>186162285</v>
      </c>
      <c r="C5" s="13" t="s">
        <v>9680</v>
      </c>
      <c r="D5" s="31" t="s">
        <v>130</v>
      </c>
      <c r="E5" s="31"/>
      <c r="F5" s="31"/>
      <c r="G5" s="31" t="s">
        <v>137</v>
      </c>
      <c r="H5" s="31" t="s">
        <v>9695</v>
      </c>
      <c r="I5" s="31"/>
      <c r="J5" s="31"/>
    </row>
    <row r="6" spans="1:13" ht="30">
      <c r="A6" s="13">
        <v>5</v>
      </c>
      <c r="B6" s="13">
        <v>302513086</v>
      </c>
      <c r="C6" s="13" t="s">
        <v>9672</v>
      </c>
      <c r="D6" s="31" t="s">
        <v>130</v>
      </c>
      <c r="E6" s="31"/>
      <c r="F6" s="31"/>
      <c r="G6" s="31" t="s">
        <v>137</v>
      </c>
      <c r="H6" s="31" t="s">
        <v>9695</v>
      </c>
      <c r="I6" s="31"/>
      <c r="J6" s="31"/>
    </row>
    <row r="7" spans="1:13" ht="30">
      <c r="A7" s="13">
        <v>6</v>
      </c>
      <c r="B7" s="13">
        <v>221906050</v>
      </c>
      <c r="C7" s="13" t="s">
        <v>9662</v>
      </c>
      <c r="D7" s="31" t="s">
        <v>130</v>
      </c>
      <c r="E7" s="31"/>
      <c r="F7" s="31"/>
      <c r="G7" s="31" t="s">
        <v>137</v>
      </c>
      <c r="H7" s="31" t="s">
        <v>9695</v>
      </c>
      <c r="I7" s="31"/>
      <c r="J7" s="31"/>
    </row>
    <row r="8" spans="1:13" ht="30">
      <c r="A8" s="13">
        <v>10</v>
      </c>
      <c r="B8" s="13">
        <v>302597426</v>
      </c>
      <c r="C8" s="13" t="s">
        <v>9674</v>
      </c>
      <c r="D8" s="31" t="s">
        <v>130</v>
      </c>
      <c r="E8" s="31"/>
      <c r="F8" s="31"/>
      <c r="G8" s="31" t="s">
        <v>137</v>
      </c>
      <c r="H8" s="31" t="s">
        <v>9695</v>
      </c>
      <c r="I8" s="31"/>
      <c r="J8" s="31"/>
    </row>
    <row r="9" spans="1:13" ht="30">
      <c r="A9" s="13">
        <v>1</v>
      </c>
      <c r="B9" s="13">
        <v>111768155</v>
      </c>
      <c r="C9" s="13" t="s">
        <v>9684</v>
      </c>
      <c r="D9" s="31" t="s">
        <v>130</v>
      </c>
      <c r="E9" s="31"/>
      <c r="F9" s="31"/>
      <c r="G9" s="31" t="s">
        <v>110</v>
      </c>
      <c r="H9" s="31" t="s">
        <v>9701</v>
      </c>
      <c r="I9" s="31"/>
      <c r="J9" s="31"/>
    </row>
    <row r="10" spans="1:13" customFormat="1" ht="30.75" customHeigh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sheetData>
  <dataValidations count="3">
    <dataValidation type="whole" allowBlank="1" showInputMessage="1" showErrorMessage="1" errorTitle="Klaida" error="Pirkimo dalies numeris turi būti sveikas skaičius" sqref="A25:A1387" xr:uid="{00000000-0002-0000-0500-000000000000}">
      <formula1>1</formula1>
      <formula2>5000</formula2>
    </dataValidation>
    <dataValidation type="whole" operator="greaterThan" allowBlank="1" showInputMessage="1" showErrorMessage="1" sqref="B25:B284" xr:uid="{00000000-0002-0000-0500-000001000000}">
      <formula1>0</formula1>
    </dataValidation>
    <dataValidation type="whole" allowBlank="1" showInputMessage="1" showErrorMessage="1" errorTitle="Klaida" error="Pirkimo dalies numeris turi būti sveikasis skaičius" sqref="A4:A9" xr:uid="{00000000-0002-0000-0500-000002000000}">
      <formula1>1</formula1>
      <formula2>5000</formula2>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Sąrašai!$M$2:$M$13</xm:f>
          </x14:formula1>
          <xm:sqref>G25:G331 G4:G9</xm:sqref>
        </x14:dataValidation>
        <x14:dataValidation type="list" allowBlank="1" showInputMessage="1" showErrorMessage="1" xr:uid="{00000000-0002-0000-0500-000005000000}">
          <x14:formula1>
            <xm:f>Sąrašai!$K$2:$K$6</xm:f>
          </x14:formula1>
          <xm:sqref>D25:D576 D9</xm:sqref>
        </x14:dataValidation>
        <x14:dataValidation type="list" allowBlank="1" showInputMessage="1" showErrorMessage="1" xr:uid="{0913619D-88AC-4169-B478-E05BBE7AB37A}">
          <x14:formula1>
            <xm:f>'[PPA-vaida.xlsx]Sąrašai'!#REF!</xm:f>
          </x14:formula1>
          <xm:sqref>D4:D8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57"/>
  <sheetViews>
    <sheetView showGridLines="0" zoomScale="110" zoomScaleNormal="110" workbookViewId="0">
      <selection activeCell="D37" sqref="D37"/>
    </sheetView>
  </sheetViews>
  <sheetFormatPr defaultColWidth="9" defaultRowHeight="15"/>
  <cols>
    <col min="1" max="1" width="9" style="9"/>
    <col min="2" max="2" width="11" style="9" customWidth="1"/>
    <col min="3" max="3" width="17.44140625" style="9" customWidth="1"/>
    <col min="4" max="4" width="23.3320312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2">
        <v>2</v>
      </c>
      <c r="B4" s="22">
        <v>1</v>
      </c>
      <c r="C4" s="13">
        <v>302992398</v>
      </c>
      <c r="D4" s="13" t="s">
        <v>9678</v>
      </c>
      <c r="E4" s="22"/>
      <c r="F4" s="40">
        <v>3697.76</v>
      </c>
      <c r="G4" s="22" t="s">
        <v>9642</v>
      </c>
      <c r="H4" s="22" t="s">
        <v>9643</v>
      </c>
    </row>
    <row r="5" spans="1:8">
      <c r="A5" s="22">
        <v>2</v>
      </c>
      <c r="B5" s="22">
        <v>2</v>
      </c>
      <c r="C5" s="13">
        <v>306252616</v>
      </c>
      <c r="D5" s="13" t="s">
        <v>9670</v>
      </c>
      <c r="E5" s="22"/>
      <c r="F5" s="40">
        <v>3704</v>
      </c>
      <c r="G5" s="22" t="s">
        <v>9642</v>
      </c>
      <c r="H5" s="22" t="s">
        <v>9643</v>
      </c>
    </row>
    <row r="6" spans="1:8">
      <c r="A6" s="22">
        <v>2</v>
      </c>
      <c r="B6" s="22">
        <v>3</v>
      </c>
      <c r="C6" s="13">
        <v>186162285</v>
      </c>
      <c r="D6" s="13" t="s">
        <v>9680</v>
      </c>
      <c r="E6" s="22"/>
      <c r="F6" s="40">
        <v>3726.8</v>
      </c>
      <c r="G6" s="22" t="s">
        <v>9642</v>
      </c>
      <c r="H6" s="22" t="s">
        <v>9643</v>
      </c>
    </row>
    <row r="7" spans="1:8">
      <c r="A7" s="20">
        <v>2</v>
      </c>
      <c r="B7" s="20">
        <v>4</v>
      </c>
      <c r="C7" s="13">
        <v>133943714</v>
      </c>
      <c r="D7" s="13" t="s">
        <v>9665</v>
      </c>
      <c r="E7" s="13"/>
      <c r="F7" s="41">
        <v>4501.2</v>
      </c>
      <c r="G7" s="22" t="s">
        <v>9642</v>
      </c>
      <c r="H7" s="22" t="s">
        <v>9643</v>
      </c>
    </row>
    <row r="8" spans="1:8">
      <c r="A8" s="20">
        <v>3</v>
      </c>
      <c r="B8" s="20">
        <v>1</v>
      </c>
      <c r="C8" s="13">
        <v>306252616</v>
      </c>
      <c r="D8" s="13" t="s">
        <v>9670</v>
      </c>
      <c r="E8" s="13"/>
      <c r="F8" s="41">
        <v>6524.96</v>
      </c>
      <c r="G8" s="22" t="s">
        <v>9642</v>
      </c>
      <c r="H8" s="22" t="s">
        <v>9643</v>
      </c>
    </row>
    <row r="9" spans="1:8">
      <c r="A9" s="20">
        <v>3</v>
      </c>
      <c r="B9" s="20">
        <v>2</v>
      </c>
      <c r="C9" s="13">
        <v>186162285</v>
      </c>
      <c r="D9" s="13" t="s">
        <v>9680</v>
      </c>
      <c r="E9" s="13"/>
      <c r="F9" s="41">
        <v>8385.2999999999993</v>
      </c>
      <c r="G9" s="22" t="s">
        <v>9642</v>
      </c>
      <c r="H9" s="22" t="s">
        <v>9643</v>
      </c>
    </row>
    <row r="10" spans="1:8">
      <c r="A10" s="20">
        <v>3</v>
      </c>
      <c r="B10" s="20">
        <v>3</v>
      </c>
      <c r="C10" s="13">
        <v>302992398</v>
      </c>
      <c r="D10" s="13" t="s">
        <v>9678</v>
      </c>
      <c r="E10" s="13"/>
      <c r="F10" s="41">
        <v>8755.56</v>
      </c>
      <c r="G10" s="22" t="s">
        <v>9642</v>
      </c>
      <c r="H10" s="22" t="s">
        <v>9643</v>
      </c>
    </row>
    <row r="11" spans="1:8">
      <c r="A11" s="20">
        <v>4</v>
      </c>
      <c r="B11" s="20">
        <v>1</v>
      </c>
      <c r="C11" s="13">
        <v>133943714</v>
      </c>
      <c r="D11" s="13" t="s">
        <v>9665</v>
      </c>
      <c r="E11" s="13"/>
      <c r="F11" s="41">
        <v>1898.49</v>
      </c>
      <c r="G11" s="22" t="s">
        <v>9642</v>
      </c>
      <c r="H11" s="22" t="s">
        <v>9643</v>
      </c>
    </row>
    <row r="12" spans="1:8">
      <c r="A12" s="20">
        <v>4</v>
      </c>
      <c r="B12" s="20">
        <v>2</v>
      </c>
      <c r="C12" s="13">
        <v>305641447</v>
      </c>
      <c r="D12" s="13" t="s">
        <v>9686</v>
      </c>
      <c r="E12" s="13"/>
      <c r="F12" s="41">
        <v>1929.95</v>
      </c>
      <c r="G12" s="22" t="s">
        <v>9642</v>
      </c>
      <c r="H12" s="22" t="s">
        <v>9643</v>
      </c>
    </row>
    <row r="13" spans="1:8">
      <c r="A13" s="20">
        <v>4</v>
      </c>
      <c r="B13" s="20">
        <v>3</v>
      </c>
      <c r="C13" s="13">
        <v>306252616</v>
      </c>
      <c r="D13" s="13" t="s">
        <v>9670</v>
      </c>
      <c r="E13" s="13"/>
      <c r="F13" s="41">
        <v>1996.5</v>
      </c>
      <c r="G13" s="22" t="s">
        <v>9642</v>
      </c>
      <c r="H13" s="22" t="s">
        <v>9643</v>
      </c>
    </row>
    <row r="14" spans="1:8">
      <c r="A14" s="20">
        <v>4</v>
      </c>
      <c r="B14" s="20">
        <v>4</v>
      </c>
      <c r="C14" s="13">
        <v>121292719</v>
      </c>
      <c r="D14" s="13" t="s">
        <v>9682</v>
      </c>
      <c r="E14" s="13"/>
      <c r="F14" s="41">
        <v>3993</v>
      </c>
      <c r="G14" s="22" t="s">
        <v>9642</v>
      </c>
      <c r="H14" s="22" t="s">
        <v>9643</v>
      </c>
    </row>
    <row r="15" spans="1:8">
      <c r="A15" s="20">
        <v>5</v>
      </c>
      <c r="B15" s="20">
        <v>1</v>
      </c>
      <c r="C15" s="13">
        <v>121292719</v>
      </c>
      <c r="D15" s="13" t="s">
        <v>9682</v>
      </c>
      <c r="E15" s="13"/>
      <c r="F15" s="41">
        <v>1512.5</v>
      </c>
      <c r="G15" s="22" t="s">
        <v>9642</v>
      </c>
      <c r="H15" s="22" t="s">
        <v>9643</v>
      </c>
    </row>
    <row r="16" spans="1:8">
      <c r="A16" s="20">
        <v>6</v>
      </c>
      <c r="B16" s="20">
        <v>1</v>
      </c>
      <c r="C16" s="13">
        <v>300002253</v>
      </c>
      <c r="D16" s="13" t="s">
        <v>9688</v>
      </c>
      <c r="E16" s="13"/>
      <c r="F16" s="41">
        <v>4689.96</v>
      </c>
      <c r="G16" s="22" t="s">
        <v>9642</v>
      </c>
      <c r="H16" s="22" t="s">
        <v>9643</v>
      </c>
    </row>
    <row r="17" spans="1:8">
      <c r="A17" s="20">
        <v>7</v>
      </c>
      <c r="B17" s="20">
        <v>1</v>
      </c>
      <c r="C17" s="13">
        <v>304148483</v>
      </c>
      <c r="D17" s="13" t="s">
        <v>9692</v>
      </c>
      <c r="E17" s="13"/>
      <c r="F17" s="41">
        <v>4598</v>
      </c>
      <c r="G17" s="22" t="s">
        <v>9642</v>
      </c>
      <c r="H17" s="22" t="s">
        <v>9643</v>
      </c>
    </row>
    <row r="18" spans="1:8">
      <c r="A18" s="20">
        <v>9</v>
      </c>
      <c r="B18" s="20">
        <v>1</v>
      </c>
      <c r="C18" s="13">
        <v>125456226</v>
      </c>
      <c r="D18" s="13" t="s">
        <v>9690</v>
      </c>
      <c r="E18" s="13"/>
      <c r="F18" s="41">
        <v>5747.5</v>
      </c>
      <c r="G18" s="22" t="s">
        <v>9642</v>
      </c>
      <c r="H18" s="22" t="s">
        <v>9643</v>
      </c>
    </row>
    <row r="19" spans="1:8">
      <c r="A19" s="20">
        <v>1</v>
      </c>
      <c r="B19" s="20">
        <v>1</v>
      </c>
      <c r="C19" s="13">
        <v>110323729</v>
      </c>
      <c r="D19" s="13" t="s">
        <v>9667</v>
      </c>
      <c r="E19" s="13"/>
      <c r="F19" s="41">
        <v>3267</v>
      </c>
      <c r="G19" s="22" t="s">
        <v>9642</v>
      </c>
      <c r="H19" s="22" t="s">
        <v>9643</v>
      </c>
    </row>
    <row r="20" spans="1:8">
      <c r="A20" s="20">
        <v>1</v>
      </c>
      <c r="B20" s="20">
        <v>2</v>
      </c>
      <c r="C20" s="13">
        <v>300002253</v>
      </c>
      <c r="D20" s="13" t="s">
        <v>9688</v>
      </c>
      <c r="E20" s="13"/>
      <c r="F20" s="41">
        <v>3726.8</v>
      </c>
      <c r="G20" s="22" t="s">
        <v>9642</v>
      </c>
      <c r="H20" s="22" t="s">
        <v>9643</v>
      </c>
    </row>
    <row r="21" spans="1:8">
      <c r="A21" s="20">
        <v>1</v>
      </c>
      <c r="B21" s="20">
        <v>3</v>
      </c>
      <c r="C21" s="13">
        <v>123854815</v>
      </c>
      <c r="D21" s="13" t="s">
        <v>9676</v>
      </c>
      <c r="E21" s="13"/>
      <c r="F21" s="41">
        <v>4023.25</v>
      </c>
      <c r="G21" s="22" t="s">
        <v>9642</v>
      </c>
      <c r="H21" s="22" t="s">
        <v>9643</v>
      </c>
    </row>
    <row r="22" spans="1:8">
      <c r="A22" s="20">
        <v>1</v>
      </c>
      <c r="B22" s="20">
        <v>4</v>
      </c>
      <c r="C22" s="13">
        <v>126237331</v>
      </c>
      <c r="D22" s="13" t="s">
        <v>9664</v>
      </c>
      <c r="E22" s="13"/>
      <c r="F22" s="41">
        <v>4416.5</v>
      </c>
      <c r="G22" s="22" t="s">
        <v>9642</v>
      </c>
      <c r="H22" s="22" t="s">
        <v>9643</v>
      </c>
    </row>
    <row r="23" spans="1:8">
      <c r="A23" s="20">
        <v>1</v>
      </c>
      <c r="B23" s="20">
        <v>5</v>
      </c>
      <c r="C23" s="13">
        <v>221906050</v>
      </c>
      <c r="D23" s="13" t="s">
        <v>9662</v>
      </c>
      <c r="E23" s="13"/>
      <c r="F23" s="41">
        <v>4477</v>
      </c>
      <c r="G23" s="22" t="s">
        <v>9642</v>
      </c>
      <c r="H23" s="22" t="s">
        <v>9643</v>
      </c>
    </row>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8" customFormat="1"/>
    <row r="322" spans="1:8" customFormat="1"/>
    <row r="323" spans="1:8" customFormat="1"/>
    <row r="324" spans="1:8" customFormat="1"/>
    <row r="325" spans="1:8" customFormat="1"/>
    <row r="326" spans="1:8" customFormat="1"/>
    <row r="327" spans="1:8" customFormat="1"/>
    <row r="328" spans="1:8" customFormat="1"/>
    <row r="329" spans="1:8" customFormat="1"/>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H1204" s="8"/>
    </row>
    <row r="1205" spans="1:8">
      <c r="H1205" s="8"/>
    </row>
    <row r="1206" spans="1:8">
      <c r="H1206" s="8"/>
    </row>
    <row r="1207" spans="1:8">
      <c r="H1207" s="8"/>
    </row>
    <row r="1208" spans="1:8">
      <c r="H1208" s="8"/>
    </row>
    <row r="1209" spans="1:8">
      <c r="H1209" s="8"/>
    </row>
    <row r="1210" spans="1: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sheetData>
  <dataValidations count="7">
    <dataValidation type="list" allowBlank="1" showInputMessage="1" showErrorMessage="1" sqref="H330:H1557 H4:H23" xr:uid="{00000000-0002-0000-0600-000000000000}">
      <formula1>"Antkainis (%),Nuolaida (%),EUR,Kita"</formula1>
    </dataValidation>
    <dataValidation type="list" allowBlank="1" showInputMessage="1" showErrorMessage="1" sqref="G330:G832 G4:G23" xr:uid="{00000000-0002-0000-0600-000001000000}">
      <formula1>"Kaina,Sąnaudos"</formula1>
    </dataValidation>
    <dataValidation type="decimal" operator="greaterThanOrEqual" allowBlank="1" showInputMessage="1" showErrorMessage="1" sqref="F330:F1137" xr:uid="{00000000-0002-0000-0600-000002000000}">
      <formula1>0</formula1>
    </dataValidation>
    <dataValidation type="whole" operator="greaterThan" allowBlank="1" showInputMessage="1" showErrorMessage="1" errorTitle="Klaida!" error="Pirkimo dalies numeris turi būti sveikasis skaičius" sqref="A4:A23 A330:A1203" xr:uid="{00000000-0002-0000-0600-000003000000}">
      <formula1>0</formula1>
    </dataValidation>
    <dataValidation type="whole" allowBlank="1" showInputMessage="1" showErrorMessage="1" errorTitle="Klaida!" error="Pasiūlymo eilės numeris turi būti sveikasis skaičius" sqref="B330:B832" xr:uid="{00000000-0002-0000-0600-000004000000}">
      <formula1>1</formula1>
      <formula2>100</formula2>
    </dataValidation>
    <dataValidation type="decimal" operator="greaterThanOrEqual" allowBlank="1" showInputMessage="1" showErrorMessage="1" errorTitle="Klaida!" error="Pasiūlymo vertę nurodykite skaičiumi" sqref="F4:F23" xr:uid="{00000000-0002-0000-0600-000005000000}">
      <formula1>0</formula1>
    </dataValidation>
    <dataValidation type="custom" showInputMessage="1" showErrorMessage="1" errorTitle="Klaida!" error="Nurodykite pirkimo dalies numerį A stulpelyje / pasiūlymų eilės numeris turi būti sveikasis skaičius" sqref="B4:B23" xr:uid="{00000000-0002-0000-0600-000006000000}">
      <formula1>AND(A4&lt;&gt;"", B4=INT(B4))</formula1>
    </dataValidation>
  </dataValidations>
  <pageMargins left="0.7" right="0.7" top="0.75" bottom="0.75" header="0.3" footer="0.3"/>
  <pageSetup paperSize="9" scale="78"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Normal="100" workbookViewId="0">
      <selection activeCell="D11" sqref="D8:D11"/>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ht="60">
      <c r="A4" s="13" t="s">
        <v>9635</v>
      </c>
      <c r="B4" s="13" t="s">
        <v>9635</v>
      </c>
      <c r="C4" s="13" t="s">
        <v>9635</v>
      </c>
      <c r="D4" s="13"/>
      <c r="E4" s="13" t="s">
        <v>9636</v>
      </c>
      <c r="F4" s="31" t="s">
        <v>9696</v>
      </c>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8"/>
  <sheetViews>
    <sheetView showGridLines="0" topLeftCell="A4" zoomScale="110" zoomScaleNormal="110" workbookViewId="0">
      <selection activeCell="C21" sqref="C21"/>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s="12" customFormat="1" ht="60">
      <c r="A4" s="44">
        <v>8</v>
      </c>
      <c r="B4" s="37" t="s">
        <v>118</v>
      </c>
      <c r="C4" s="45">
        <v>45894</v>
      </c>
      <c r="D4" s="46" t="s">
        <v>9699</v>
      </c>
      <c r="E4" s="43" t="s">
        <v>160</v>
      </c>
    </row>
    <row r="5" spans="1:5" ht="45">
      <c r="A5" s="36" t="s">
        <v>9697</v>
      </c>
      <c r="B5" s="37" t="s">
        <v>104</v>
      </c>
      <c r="C5" s="38">
        <v>45968</v>
      </c>
      <c r="D5" s="37" t="s">
        <v>9698</v>
      </c>
      <c r="E5" s="37"/>
    </row>
    <row r="6" spans="1:5" ht="45">
      <c r="A6" s="36" t="s">
        <v>9703</v>
      </c>
      <c r="B6" s="37" t="s">
        <v>104</v>
      </c>
      <c r="C6" s="38">
        <v>45974</v>
      </c>
      <c r="D6" s="37" t="s">
        <v>9698</v>
      </c>
      <c r="E6" s="37"/>
    </row>
    <row r="7" spans="1:5" ht="30">
      <c r="A7" s="36" t="s">
        <v>9700</v>
      </c>
      <c r="B7" s="37" t="s">
        <v>111</v>
      </c>
      <c r="C7" s="38">
        <v>45974</v>
      </c>
      <c r="D7" s="37" t="s">
        <v>9695</v>
      </c>
      <c r="E7" s="37"/>
    </row>
    <row r="8" spans="1:5" ht="45">
      <c r="A8" s="36" t="s">
        <v>9641</v>
      </c>
      <c r="B8" s="37" t="s">
        <v>104</v>
      </c>
      <c r="C8" s="38">
        <v>45974</v>
      </c>
      <c r="D8" s="37" t="s">
        <v>9702</v>
      </c>
      <c r="E8" s="37"/>
    </row>
  </sheetData>
  <dataValidations count="3">
    <dataValidation type="list" allowBlank="1" showInputMessage="1" showErrorMessage="1" sqref="E4:E8 E67:E489"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7:C479" xr:uid="{00000000-0002-0000-0800-000001000000}">
      <formula1>42736</formula1>
    </dataValidation>
    <dataValidation type="date" operator="greaterThan" allowBlank="1" showInputMessage="1" showErrorMessage="1" errorTitle="Perspėjimas" error="Patikrinkite ar teisingai nurodėte procedūrų pabaigos datą" sqref="C5:C8" xr:uid="{00000000-0002-0000-0800-000002000000}">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3000000}">
          <x14:formula1>
            <xm:f>Sąrašai!$A$2:$A$7</xm:f>
          </x14:formula1>
          <xm:sqref>B5:B8</xm:sqref>
        </x14:dataValidation>
        <x14:dataValidation type="list" allowBlank="1" showInputMessage="1" showErrorMessage="1" xr:uid="{139E3460-FC8E-4B89-8AB3-3184C1E145D1}">
          <x14:formula1>
            <xm:f>'[PPA-vaida.xlsx]Sąrašai'!#REF!</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9f7bfde5-fec1-41b1-af96-d0ead4fdf1a4"/>
    <ds:schemaRef ds:uri="http://purl.org/dc/elements/1.1/"/>
    <ds:schemaRef ds:uri="e58d86aa-8fe5-4539-8203-03c44674af5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Žvirblytė</cp:lastModifiedBy>
  <cp:revision/>
  <dcterms:created xsi:type="dcterms:W3CDTF">2024-12-10T07:35:04Z</dcterms:created>
  <dcterms:modified xsi:type="dcterms:W3CDTF">2026-01-13T12:56:07Z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