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rutakuc\Desktop\D diskas\Konkursai_2025\Programinės_įrangos _licencijų_palaikymas\Dokumentai\"/>
    </mc:Choice>
  </mc:AlternateContent>
  <bookViews>
    <workbookView xWindow="0" yWindow="0" windowWidth="28800" windowHeight="12300" activeTab="10"/>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<sst xmlns="http://schemas.openxmlformats.org/spreadsheetml/2006/main" count="9888" uniqueCount="9694">
  <si>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</si>
  <si>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</si>
  <si>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</si>
  <si>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</si>
  <si>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</si>
  <si>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</si>
  <si>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</si>
  <si>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</si>
  <si>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</si>
  <si>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</si>
  <si>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</si>
  <si>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</si>
  <si>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</si>
  <si>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</si>
  <si>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</si>
  <si>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</si>
  <si>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</si>
  <si>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</si>
  <si>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</si>
  <si>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</si>
  <si>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</si>
  <si>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</si>
  <si>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</si>
  <si>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</si>
  <si>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</si>
  <si>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</si>
  <si>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</si>
  <si>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</si>
  <si>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</si>
  <si>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</si>
  <si>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</si>
  <si>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</si>
  <si>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</si>
  <si>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</si>
  <si>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</si>
  <si>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</si>
  <si>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</si>
  <si>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</si>
  <si>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</si>
  <si>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</si>
  <si>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</si>
  <si>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</si>
  <si>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</si>
  <si>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</si>
  <si>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</si>
  <si>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</si>
  <si>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</si>
  <si>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</si>
  <si>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</si>
  <si>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</si>
  <si>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</si>
  <si>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</si>
  <si>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</si>
  <si>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</si>
  <si>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</si>
  <si>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</si>
  <si>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</si>
  <si>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</si>
  <si>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</si>
  <si>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</si>
  <si>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</si>
  <si>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</si>
  <si>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</si>
  <si>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</si>
  <si>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</si>
  <si>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</si>
  <si>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</si>
  <si>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</si>
  <si>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</si>
  <si>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</si>
  <si>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</si>
  <si>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</si>
  <si>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</si>
  <si>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</si>
  <si>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</si>
  <si>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</si>
  <si>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</si>
  <si>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</si>
  <si>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</si>
  <si>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</si>
  <si>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</si>
  <si>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</si>
  <si>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</si>
  <si>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</si>
  <si>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</si>
  <si>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</si>
  <si>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</si>
  <si>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</si>
  <si>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</si>
  <si>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</si>
  <si>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</si>
  <si>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</si>
  <si>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</si>
  <si>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</si>
  <si>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</si>
  <si>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</si>
  <si>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</si>
  <si>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</si>
  <si>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</si>
  <si>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</si>
  <si>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</si>
  <si>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</si>
  <si>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</si>
  <si>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</si>
  <si>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</si>
  <si>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</si>
  <si>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</si>
  <si>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</si>
  <si>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</si>
  <si>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</si>
  <si>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</si>
  <si>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</si>
  <si>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</si>
  <si>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</si>
  <si>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</si>
  <si>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</si>
  <si>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</si>
  <si>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</si>
  <si>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</si>
  <si>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</si>
  <si>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</si>
  <si>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</si>
  <si>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</si>
  <si>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</si>
  <si>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</si>
  <si>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</si>
  <si>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</si>
  <si>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</si>
  <si>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</si>
  <si>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</si>
  <si>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</si>
  <si>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</si>
  <si>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</si>
  <si>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</si>
  <si>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</si>
  <si>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</si>
  <si>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</si>
  <si>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</si>
  <si>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</si>
  <si>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</si>
  <si>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</si>
  <si>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</si>
  <si>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</si>
  <si>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</si>
  <si>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</si>
  <si>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</si>
  <si>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</si>
  <si>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</si>
  <si>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</si>
  <si>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</si>
  <si>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</si>
  <si>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</si>
  <si>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</si>
  <si>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</si>
  <si>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</si>
  <si>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</si>
  <si>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</si>
  <si>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</si>
  <si>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</si>
  <si>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</si>
  <si>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</si>
  <si>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</si>
  <si>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</si>
  <si>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</si>
  <si>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</si>
  <si>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</si>
  <si>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</si>
  <si>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</si>
  <si>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</si>
  <si>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</si>
  <si>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</si>
  <si>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</si>
  <si>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</si>
  <si>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</si>
  <si>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</si>
  <si>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</si>
  <si>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</si>
  <si>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</si>
  <si>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</si>
  <si>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</si>
  <si>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</si>
  <si>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</si>
  <si>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</si>
  <si>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</si>
  <si>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</si>
  <si>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</si>
  <si>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</si>
  <si>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</si>
  <si>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</si>
  <si>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</si>
  <si>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</si>
  <si>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</si>
  <si>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</si>
  <si>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</si>
  <si>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</si>
  <si>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</si>
  <si>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</si>
  <si>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</si>
  <si>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</si>
  <si>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</si>
  <si>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</si>
  <si>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</si>
  <si>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</si>
  <si>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</si>
  <si>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</si>
  <si>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</si>
  <si>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</si>
  <si>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</si>
  <si>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</si>
  <si>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</si>
  <si>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</si>
  <si>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</si>
  <si>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</si>
  <si>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</si>
  <si>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</si>
  <si>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</si>
  <si>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</si>
  <si>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</si>
  <si>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</si>
  <si>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</si>
  <si>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</si>
  <si>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</si>
  <si>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</si>
  <si>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</si>
  <si>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</si>
  <si>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</si>
  <si>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</si>
  <si>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</si>
  <si>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</si>
  <si>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</si>
  <si>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</si>
  <si>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</si>
  <si>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</si>
  <si>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</si>
  <si>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</si>
  <si>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</si>
  <si>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</si>
  <si>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</si>
  <si>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</si>
  <si>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</si>
  <si>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</si>
  <si>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</si>
  <si>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</si>
  <si>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</si>
  <si>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</si>
  <si>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</si>
  <si>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</si>
  <si>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</si>
  <si>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</si>
  <si>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</si>
  <si>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</si>
  <si>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</si>
  <si>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</si>
  <si>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</si>
  <si>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</si>
  <si>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</si>
  <si>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</si>
  <si>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</si>
  <si>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</si>
  <si>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</si>
  <si>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</si>
  <si>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</si>
  <si>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</si>
  <si>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</si>
  <si>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</si>
  <si>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</si>
  <si>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</si>
  <si>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</si>
  <si>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</si>
  <si>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</si>
  <si>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</si>
  <si>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</si>
  <si>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</si>
  <si>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</si>
  <si>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</si>
  <si>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</si>
  <si>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</si>
  <si>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</si>
  <si>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</si>
  <si>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</si>
  <si>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</si>
  <si>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</si>
  <si>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</si>
  <si>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</si>
  <si>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</si>
  <si>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</si>
  <si>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</si>
  <si>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</si>
  <si>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</si>
  <si>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</si>
  <si>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</si>
  <si>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</si>
  <si>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</si>
  <si>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</si>
  <si>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</si>
  <si>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</si>
  <si>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</si>
  <si>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</si>
  <si>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</si>
  <si>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</si>
  <si>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</si>
  <si>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</si>
  <si>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</si>
  <si>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</si>
  <si>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</si>
  <si>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</si>
  <si>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</si>
  <si>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</si>
  <si>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</si>
  <si>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</si>
  <si>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</si>
  <si>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</si>
  <si>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</si>
  <si>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</si>
  <si>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</si>
  <si>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</si>
  <si>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</si>
  <si>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</si>
  <si>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</si>
  <si>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</si>
  <si>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</si>
  <si>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</si>
  <si>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</si>
  <si>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</si>
  <si>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</si>
  <si>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</si>
  <si>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</si>
  <si>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</si>
  <si>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</si>
  <si>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</si>
  <si>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</si>
  <si>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</si>
  <si>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</si>
  <si>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</si>
  <si>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</si>
  <si>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</si>
  <si>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</si>
  <si>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</si>
  <si>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</si>
  <si>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</si>
  <si>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</si>
  <si>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</si>
  <si>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</si>
  <si>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</si>
  <si>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</si>
  <si>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</si>
  <si>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</si>
  <si>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</si>
  <si>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</si>
  <si>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</si>
  <si>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</si>
  <si>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</si>
  <si>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</si>
  <si>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</si>
  <si>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</si>
  <si>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</si>
  <si>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</si>
  <si>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</si>
  <si>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</si>
  <si>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</si>
  <si>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</si>
  <si>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</si>
  <si>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</si>
  <si>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</si>
  <si>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</si>
  <si>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</si>
  <si>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</si>
  <si>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</si>
  <si>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</si>
  <si>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</si>
  <si>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</si>
  <si>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</si>
  <si>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</si>
  <si>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</si>
  <si>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</si>
  <si>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</si>
  <si>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</si>
  <si>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</si>
  <si>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</si>
  <si>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</si>
  <si>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</si>
  <si>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</si>
  <si>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</si>
  <si>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</si>
  <si>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</si>
  <si>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</si>
  <si>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</si>
  <si>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</si>
  <si>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</si>
  <si>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</si>
  <si>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</si>
  <si>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</si>
  <si>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</si>
  <si>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</si>
  <si>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</si>
  <si>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</si>
  <si>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</si>
  <si>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</si>
  <si>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</si>
  <si>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</si>
  <si>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</si>
  <si>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</si>
  <si>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</si>
  <si>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</si>
  <si>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</si>
  <si>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</si>
  <si>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</si>
  <si>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</si>
  <si>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</si>
  <si>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</si>
  <si>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</si>
  <si>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</si>
  <si>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</si>
  <si>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</si>
  <si>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</si>
  <si>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</si>
  <si>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</si>
  <si>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</si>
  <si>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</si>
  <si>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</si>
  <si>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</si>
  <si>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</si>
  <si>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</si>
  <si>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</si>
  <si>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</si>
  <si>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</si>
  <si>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</si>
  <si>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</si>
  <si>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</si>
  <si>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</si>
  <si>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</si>
  <si>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</si>
  <si>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</si>
  <si>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</si>
  <si>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</si>
  <si>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</si>
  <si>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</si>
  <si>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</si>
  <si>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</si>
  <si>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</si>
  <si>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</si>
  <si>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</si>
  <si>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</si>
  <si>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</si>
  <si>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</si>
  <si>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</si>
  <si>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</si>
  <si>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</si>
  <si>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</si>
  <si>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</si>
  <si>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</si>
  <si>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</si>
  <si>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</si>
  <si>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</si>
  <si>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</si>
  <si>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</si>
  <si>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</si>
  <si>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</si>
  <si>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</si>
  <si>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</si>
  <si>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</si>
  <si>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</si>
  <si>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</si>
  <si>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</si>
  <si>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</si>
  <si>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</si>
  <si>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</si>
  <si>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</si>
  <si>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</si>
  <si>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</si>
  <si>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</si>
  <si>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</si>
  <si>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</si>
  <si>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</si>
  <si>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</si>
  <si>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</si>
  <si>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</si>
  <si>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</si>
  <si>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</si>
  <si>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</si>
  <si>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</si>
  <si>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</si>
  <si>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</si>
  <si>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</si>
  <si>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</si>
  <si>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</si>
  <si>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</si>
  <si>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</si>
  <si>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</si>
  <si>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</si>
  <si>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</si>
  <si>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</si>
  <si>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</si>
  <si>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</si>
  <si>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</si>
  <si>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</si>
  <si>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</si>
  <si>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</si>
  <si>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</si>
  <si>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</si>
  <si>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</si>
  <si>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</si>
  <si>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</si>
  <si>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</si>
  <si>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</si>
  <si>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</si>
  <si>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</si>
  <si>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</si>
  <si>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</si>
  <si>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</si>
  <si>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</si>
  <si>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</si>
  <si>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</si>
  <si>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</si>
  <si>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</si>
  <si>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</si>
  <si>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</si>
  <si>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</si>
  <si>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</si>
  <si>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</si>
  <si>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</si>
  <si>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</si>
  <si>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</si>
  <si>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</si>
  <si>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</si>
  <si>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</si>
  <si>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</si>
  <si>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</si>
  <si>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</si>
  <si>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</si>
  <si>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</si>
  <si>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</si>
  <si>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</si>
  <si>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</si>
  <si>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</si>
  <si>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</si>
  <si>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</si>
  <si>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</si>
  <si>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</si>
  <si>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</si>
  <si>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</si>
  <si>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</si>
  <si>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</si>
  <si>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</si>
  <si>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</si>
  <si>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</si>
  <si>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</si>
  <si>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</si>
  <si>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</si>
  <si>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</si>
  <si>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</si>
  <si>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</si>
  <si>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</si>
  <si>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</si>
  <si>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</si>
  <si>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</si>
  <si>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</si>
  <si>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</si>
  <si>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</si>
  <si>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</si>
  <si>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</si>
  <si>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</si>
  <si>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</si>
  <si>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</si>
  <si>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</si>
  <si>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</si>
  <si>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</si>
  <si>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</si>
  <si>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</si>
  <si>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</si>
  <si>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</si>
  <si>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</si>
  <si>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</si>
  <si>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</si>
  <si>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</si>
  <si>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</si>
  <si>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</si>
  <si>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</si>
  <si>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</si>
  <si>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</si>
  <si>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</si>
  <si>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</si>
  <si>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</si>
  <si>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</si>
  <si>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</si>
  <si>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</si>
  <si>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</si>
  <si>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</si>
  <si>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</si>
  <si>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</si>
  <si>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</si>
  <si>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</si>
  <si>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</si>
  <si>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</si>
  <si>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</si>
  <si>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</si>
  <si>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</si>
  <si>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</si>
  <si>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</si>
  <si>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</si>
  <si>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</si>
  <si>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</si>
  <si>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</si>
  <si>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</si>
  <si>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</si>
  <si>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</si>
  <si>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</si>
  <si>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</si>
  <si>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</si>
  <si>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</si>
  <si>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</si>
  <si>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</si>
  <si>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</si>
  <si>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</si>
  <si>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</si>
  <si>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</si>
  <si>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</si>
  <si>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</si>
  <si>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</si>
  <si>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</si>
  <si>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</si>
  <si>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</si>
  <si>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</si>
  <si>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</si>
  <si>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</si>
  <si>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</si>
  <si>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</si>
  <si>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</si>
  <si>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</si>
  <si>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</si>
  <si>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</si>
  <si>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</si>
  <si>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</si>
  <si>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</si>
  <si>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</si>
  <si>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</si>
  <si>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</si>
  <si>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</si>
  <si>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</si>
  <si>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</si>
  <si>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</si>
  <si>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</si>
  <si>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</si>
  <si>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</si>
  <si>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</si>
  <si>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</si>
  <si>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</si>
  <si>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</si>
  <si>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</si>
  <si>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</si>
  <si>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</si>
  <si>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</si>
  <si>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</si>
  <si>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</si>
  <si>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</si>
  <si>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</si>
  <si>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</si>
  <si>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</si>
  <si>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</si>
  <si>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</si>
  <si>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</si>
  <si>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</si>
  <si>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</si>
  <si>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</si>
  <si>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</si>
  <si>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</si>
  <si>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</si>
  <si>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</si>
  <si>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</si>
  <si>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</si>
  <si>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</si>
  <si>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</si>
  <si>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</si>
  <si>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</si>
  <si>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</si>
  <si>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</si>
  <si>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</si>
  <si>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</si>
  <si>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</si>
  <si>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</si>
  <si>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</si>
  <si>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</si>
  <si>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</si>
  <si>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</si>
  <si>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</si>
  <si>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</si>
  <si>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</si>
  <si>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</si>
  <si>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</si>
  <si>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</si>
  <si>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</si>
  <si>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</si>
  <si>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</si>
  <si>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</si>
  <si>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</si>
  <si>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</si>
  <si>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</si>
  <si>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</si>
  <si>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</si>
  <si>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</si>
  <si>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</si>
  <si>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</si>
  <si>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</si>
  <si>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</si>
  <si>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</si>
  <si>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</si>
  <si>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</si>
  <si>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</si>
  <si>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</si>
  <si>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</si>
  <si>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</si>
  <si>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</si>
  <si>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</si>
  <si>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</si>
  <si>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</si>
  <si>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</si>
  <si>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</si>
  <si>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</si>
  <si>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</si>
  <si>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</si>
  <si>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</si>
  <si>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</si>
  <si>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</si>
  <si>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</si>
  <si>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</si>
  <si>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</si>
  <si>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</si>
  <si>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</si>
  <si>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</si>
  <si>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</si>
  <si>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</si>
  <si>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</si>
  <si>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</si>
  <si>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</si>
  <si>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</si>
  <si>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</si>
  <si>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</si>
  <si>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</si>
  <si>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</si>
  <si>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</si>
  <si>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</si>
  <si>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</si>
  <si>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</si>
  <si>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</si>
  <si>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</si>
  <si>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</si>
  <si>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</si>
  <si>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</si>
  <si>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</si>
  <si>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</si>
  <si>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</si>
  <si>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</si>
  <si>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</si>
  <si>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</si>
  <si>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</si>
  <si>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</si>
  <si>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</si>
  <si>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</si>
  <si>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</si>
  <si>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</si>
  <si>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</si>
  <si>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</si>
  <si>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</si>
  <si>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</si>
  <si>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</si>
  <si>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</si>
  <si>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</si>
  <si>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</si>
  <si>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</si>
  <si>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</si>
  <si>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</si>
  <si>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</si>
  <si>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</si>
  <si>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</si>
  <si>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</si>
  <si>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</si>
  <si>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</si>
  <si>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</si>
  <si>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</si>
  <si>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</si>
  <si>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</si>
  <si>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</si>
  <si>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</si>
  <si>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</si>
  <si>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</si>
  <si>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</si>
  <si>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</si>
  <si>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</si>
  <si>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</si>
  <si>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</si>
  <si>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</si>
  <si>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</si>
  <si>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</si>
  <si>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</si>
  <si>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</si>
  <si>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</si>
  <si>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</si>
  <si>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</si>
  <si>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</si>
  <si>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</si>
  <si>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</si>
  <si>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</si>
  <si>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</si>
  <si>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</si>
  <si>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</si>
  <si>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</si>
  <si>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</si>
  <si>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</si>
  <si>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</si>
  <si>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</si>
  <si>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</si>
  <si>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</si>
  <si>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</si>
  <si>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</si>
  <si>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</si>
  <si>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</si>
  <si>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</si>
  <si>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</si>
  <si>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</si>
  <si>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</si>
  <si>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</si>
  <si>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</si>
  <si>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</si>
  <si>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</si>
  <si>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</si>
  <si>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</si>
  <si>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</si>
  <si>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</si>
  <si>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</si>
  <si>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</si>
  <si>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</si>
  <si>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</si>
  <si>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</si>
  <si>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</si>
  <si>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</si>
  <si>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</si>
  <si>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</si>
  <si>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</si>
  <si>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</si>
  <si>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</si>
  <si>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</si>
  <si>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</si>
  <si>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</si>
  <si>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</si>
  <si>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</si>
  <si>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</si>
  <si>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</si>
  <si>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</si>
  <si>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</si>
  <si>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</si>
  <si>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</si>
  <si>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</si>
  <si>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</si>
  <si>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</si>
  <si>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</si>
  <si>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</si>
  <si>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</si>
  <si>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</si>
  <si>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</si>
  <si>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</si>
  <si>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</si>
  <si>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</si>
  <si>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</si>
  <si>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</si>
  <si>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</si>
  <si>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</si>
  <si>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</si>
  <si>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</si>
  <si>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</si>
  <si>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</si>
  <si>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</si>
  <si>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</si>
  <si>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</si>
  <si>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</si>
  <si>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</si>
  <si>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</si>
  <si>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</si>
  <si>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</si>
  <si>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</si>
  <si>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</si>
  <si>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</si>
  <si>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</si>
  <si>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</si>
  <si>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</si>
  <si>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</si>
  <si>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</si>
  <si>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</si>
  <si>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</si>
  <si>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</si>
  <si>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</si>
  <si>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</si>
  <si>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</si>
  <si>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</si>
  <si>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</si>
  <si>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</si>
  <si>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</si>
  <si>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</si>
  <si>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</si>
  <si>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</si>
  <si>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</si>
  <si>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</si>
  <si>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</si>
  <si>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</si>
  <si>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</si>
  <si>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</si>
  <si>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</si>
  <si>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</si>
  <si>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</si>
  <si>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</si>
  <si>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</si>
  <si>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</si>
  <si>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</si>
  <si>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</si>
  <si>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</si>
  <si>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</si>
  <si>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</si>
  <si>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</si>
  <si>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</si>
  <si>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</si>
  <si>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</si>
  <si>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</si>
  <si>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</si>
  <si>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</si>
  <si>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</si>
  <si>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</si>
  <si>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</si>
  <si>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</si>
  <si>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</si>
  <si>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</si>
  <si>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</si>
  <si>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</si>
  <si>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</si>
  <si>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</si>
  <si>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</si>
  <si>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</si>
  <si>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</si>
  <si>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</si>
  <si>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</si>
  <si>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</si>
  <si>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</si>
  <si>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</si>
  <si>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</si>
  <si>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</si>
  <si>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</si>
  <si>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</si>
  <si>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</si>
  <si>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</si>
  <si>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</si>
  <si>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</si>
  <si>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</si>
  <si>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</si>
  <si>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</si>
  <si>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</si>
  <si>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</si>
  <si>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</si>
  <si>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</si>
  <si>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</si>
  <si>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</si>
  <si>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</si>
  <si>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</si>
  <si>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</si>
  <si>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</si>
  <si>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</si>
  <si>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</si>
  <si>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</si>
  <si>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</si>
  <si>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</si>
  <si>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</si>
  <si>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</si>
  <si>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</si>
  <si>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</si>
  <si>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</si>
  <si>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</si>
  <si>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</si>
  <si>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</si>
  <si>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</si>
  <si>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</si>
  <si>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</si>
  <si>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</si>
  <si>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</si>
  <si>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</si>
  <si>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</si>
  <si>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</si>
  <si>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</si>
  <si>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</si>
  <si>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</si>
  <si>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</si>
  <si>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</si>
  <si>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</si>
  <si>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</si>
  <si>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</si>
  <si>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</si>
  <si>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</si>
  <si>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</si>
  <si>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</si>
  <si>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</si>
  <si>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</si>
  <si>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</si>
  <si>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</si>
  <si>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</si>
  <si>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</si>
  <si>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</si>
  <si>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</si>
  <si>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</si>
  <si>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</si>
  <si>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</si>
  <si>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</si>
  <si>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</si>
  <si>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</si>
  <si>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</si>
  <si>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</si>
  <si>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</si>
  <si>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</si>
  <si>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</si>
  <si>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</si>
  <si>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</si>
  <si>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</si>
  <si>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</si>
  <si>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</si>
  <si>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</si>
  <si>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</si>
  <si>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</si>
  <si>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</si>
  <si>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</si>
  <si>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</si>
  <si>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</si>
  <si>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</si>
  <si>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</si>
  <si>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</si>
  <si>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</si>
  <si>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</si>
  <si>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</si>
  <si>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</si>
  <si>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</si>
  <si>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</si>
  <si>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</si>
  <si>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</si>
  <si>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</si>
  <si>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</si>
  <si>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</si>
  <si>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</si>
  <si>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</si>
  <si>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</si>
  <si>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</si>
  <si>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</si>
  <si>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</si>
  <si>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</si>
  <si>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</si>
  <si>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</si>
  <si>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</si>
  <si>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</si>
  <si>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</si>
  <si>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</si>
  <si>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</si>
  <si>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</si>
  <si>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</si>
  <si>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</si>
  <si>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</si>
  <si>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</si>
  <si>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</si>
  <si>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</si>
  <si>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</si>
  <si>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</si>
  <si>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</si>
  <si>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</si>
  <si>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</si>
  <si>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</si>
  <si>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</si>
  <si>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</si>
  <si>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</si>
  <si>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</si>
  <si>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</si>
  <si>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</si>
  <si>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</si>
  <si>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</si>
  <si>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</si>
  <si>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</si>
  <si>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</si>
  <si>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</si>
  <si>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</si>
  <si>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</si>
  <si>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</si>
  <si>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</si>
  <si>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</si>
  <si>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</si>
  <si>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</si>
  <si>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</si>
  <si>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</si>
  <si>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</si>
  <si>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</si>
  <si>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</si>
  <si>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</si>
  <si>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</si>
  <si>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</si>
  <si>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</si>
  <si>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</si>
  <si>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</si>
  <si>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</si>
  <si>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</si>
  <si>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</si>
  <si>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</si>
  <si>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</si>
  <si>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</si>
  <si>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</si>
  <si>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</si>
  <si>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</si>
  <si>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</si>
  <si>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</si>
  <si>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</si>
  <si>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</si>
  <si>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</si>
  <si>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</si>
  <si>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</si>
  <si>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</si>
  <si>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</si>
  <si>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</si>
  <si>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</si>
  <si>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</si>
  <si>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</si>
  <si>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</si>
  <si>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</si>
  <si>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</si>
  <si>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</si>
  <si>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</si>
  <si>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</si>
  <si>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</si>
  <si>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</si>
  <si>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</si>
  <si>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</si>
  <si>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</si>
  <si>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</si>
  <si>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</si>
  <si>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</si>
  <si>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</si>
  <si>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</si>
  <si>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</si>
  <si>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</si>
  <si>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</si>
  <si>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</si>
  <si>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</si>
  <si>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</si>
  <si>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</si>
  <si>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</si>
  <si>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</si>
  <si>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</si>
  <si>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</si>
  <si>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</si>
  <si>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</si>
  <si>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</si>
  <si>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</si>
  <si>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</si>
  <si>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</si>
  <si>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</si>
  <si>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</si>
  <si>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</si>
  <si>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</si>
  <si>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</si>
  <si>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</si>
  <si>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</si>
  <si>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</si>
  <si>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</si>
  <si>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</si>
  <si>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</si>
  <si>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</si>
  <si>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</si>
  <si>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</si>
  <si>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</si>
  <si>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</si>
  <si>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</si>
  <si>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</si>
  <si>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</si>
  <si>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</si>
  <si>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</si>
  <si>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</si>
  <si>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</si>
  <si>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</si>
  <si>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</si>
  <si>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</si>
  <si>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</si>
  <si>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</si>
  <si>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</si>
  <si>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</si>
  <si>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</si>
  <si>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</si>
  <si>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</si>
  <si>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</si>
  <si>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</si>
  <si>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</si>
  <si>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</si>
  <si>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</si>
  <si>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</si>
  <si>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</si>
  <si>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</si>
  <si>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</si>
  <si>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</si>
  <si>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</si>
  <si>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</si>
  <si>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</si>
  <si>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</si>
  <si>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</si>
  <si>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</si>
  <si>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</si>
  <si>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</si>
  <si>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</si>
  <si>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</si>
  <si>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</si>
  <si>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</si>
  <si>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</si>
  <si>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</si>
  <si>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</si>
  <si>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</si>
  <si>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</si>
  <si>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</si>
  <si>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</si>
  <si>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</si>
  <si>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</si>
  <si>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</si>
  <si>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</si>
  <si>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</si>
  <si>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</si>
  <si>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</si>
  <si>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</si>
  <si>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</si>
  <si>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</si>
  <si>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</si>
  <si>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</si>
  <si>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</si>
  <si>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</si>
  <si>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</si>
  <si>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</si>
  <si>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</si>
  <si>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</si>
  <si>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</si>
  <si>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</si>
  <si>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</si>
  <si>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</si>
  <si>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</si>
  <si>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</si>
  <si>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</si>
  <si>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</si>
  <si>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</si>
  <si>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</si>
  <si>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</si>
  <si>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</si>
  <si>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</si>
  <si>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</si>
  <si>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</si>
  <si>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</si>
  <si>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</si>
  <si>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</si>
  <si>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</si>
  <si>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</si>
  <si>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</si>
  <si>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</si>
  <si>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</si>
  <si>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</si>
  <si>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</si>
  <si>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</si>
  <si>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</si>
  <si>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</si>
  <si>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</si>
  <si>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</si>
  <si>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</si>
  <si>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</si>
  <si>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</si>
  <si>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</si>
  <si>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</si>
  <si>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</si>
  <si>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</si>
  <si>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</si>
  <si>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</si>
  <si>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</si>
  <si>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</si>
  <si>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</si>
  <si>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</si>
  <si>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</si>
  <si>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</si>
  <si>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</si>
  <si>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</si>
  <si>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</si>
  <si>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</si>
  <si>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</si>
  <si>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</si>
  <si>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</si>
  <si>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</si>
  <si>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</si>
  <si>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</si>
  <si>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</si>
  <si>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</si>
  <si>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</si>
  <si>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</si>
  <si>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</si>
  <si>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</si>
  <si>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</si>
  <si>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</si>
  <si>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</si>
  <si>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</si>
  <si>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</si>
  <si>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</si>
  <si>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</si>
  <si>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</si>
  <si>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</si>
  <si>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</si>
  <si>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</si>
  <si>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</si>
  <si>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</si>
  <si>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</si>
  <si>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</si>
  <si>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</si>
  <si>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</si>
  <si>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</si>
  <si>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</si>
  <si>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</si>
  <si>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</si>
  <si>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</si>
  <si>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</si>
  <si>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</si>
  <si>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</si>
  <si>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</si>
  <si>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</si>
  <si>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</si>
  <si>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</si>
  <si>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</si>
  <si>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</si>
  <si>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</si>
  <si>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</si>
  <si>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</si>
  <si>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</si>
  <si>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</si>
  <si>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</si>
  <si>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</si>
  <si>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</si>
  <si>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</si>
  <si>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</si>
  <si>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</si>
  <si>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</si>
  <si>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</si>
  <si>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</si>
  <si>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</si>
  <si>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</si>
  <si>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</si>
  <si>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</si>
  <si>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</si>
  <si>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</si>
  <si>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</si>
  <si>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</si>
  <si>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</si>
  <si>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</si>
  <si>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</si>
  <si>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</si>
  <si>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</si>
  <si>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</si>
  <si>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</si>
  <si>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</si>
  <si>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</si>
  <si>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</si>
  <si>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</si>
  <si>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</si>
  <si>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</si>
  <si>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</si>
  <si>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</si>
  <si>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</si>
  <si>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</si>
  <si>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</si>
  <si>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</si>
  <si>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</si>
  <si>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</si>
  <si>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</si>
  <si>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</si>
  <si>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</si>
  <si>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</si>
  <si>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</si>
  <si>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</si>
  <si>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</si>
  <si>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</si>
  <si>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</si>
  <si>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</si>
  <si>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</si>
  <si>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</si>
  <si>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</si>
  <si>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</si>
  <si>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</si>
  <si>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</si>
  <si>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</si>
  <si>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</si>
  <si>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</si>
  <si>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</si>
  <si>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</si>
  <si>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</si>
  <si>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</si>
  <si>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</si>
  <si>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</si>
  <si>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</si>
  <si>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</si>
  <si>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</si>
  <si>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</si>
  <si>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</si>
  <si>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</si>
  <si>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</si>
  <si>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</si>
  <si>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</si>
  <si>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</si>
  <si>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</si>
  <si>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</si>
  <si>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</si>
  <si>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</si>
  <si>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</si>
  <si>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</si>
  <si>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</si>
  <si>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</si>
  <si>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</si>
  <si>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</si>
  <si>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</si>
  <si>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</si>
  <si>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</si>
  <si>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</si>
  <si>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</si>
  <si>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</si>
  <si>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</si>
  <si>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</si>
  <si>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</si>
  <si>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</si>
  <si>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</si>
  <si>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</si>
  <si>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</si>
  <si>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</si>
  <si>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</si>
  <si>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</si>
  <si>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</si>
  <si>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</si>
  <si>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</si>
  <si>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</si>
  <si>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</si>
  <si>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</si>
  <si>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</si>
  <si>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</si>
  <si>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</si>
  <si>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</si>
  <si>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</si>
  <si>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</si>
  <si>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</si>
  <si>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</si>
  <si>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</si>
  <si>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</si>
  <si>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</si>
  <si>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</si>
  <si>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</si>
  <si>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</si>
  <si>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</si>
  <si>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</si>
  <si>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</si>
  <si>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</si>
  <si>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</si>
  <si>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</si>
  <si>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</si>
  <si>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</si>
  <si>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</si>
  <si>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</si>
  <si>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</si>
  <si>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</si>
  <si>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</si>
  <si>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</si>
  <si>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</si>
  <si>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</si>
  <si>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</si>
  <si>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</si>
  <si>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</si>
  <si>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</si>
  <si>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</si>
  <si>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</si>
  <si>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</si>
  <si>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</si>
  <si>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</si>
  <si>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</si>
  <si>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</si>
  <si>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</si>
  <si>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</si>
  <si>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</si>
  <si>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</si>
  <si>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</si>
  <si>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</si>
  <si>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</si>
  <si>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</si>
  <si>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</si>
  <si>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</si>
  <si>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</si>
  <si>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</si>
  <si>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</si>
  <si>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</si>
  <si>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</si>
  <si>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</si>
  <si>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</si>
  <si>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</si>
  <si>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</si>
  <si>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</si>
  <si>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</si>
  <si>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</si>
  <si>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</si>
  <si>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</si>
  <si>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</si>
  <si>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</si>
  <si>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</si>
  <si>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</si>
  <si>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</si>
  <si>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</si>
  <si>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</si>
  <si>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</si>
  <si>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</si>
  <si>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</si>
  <si>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</si>
  <si>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</si>
  <si>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</si>
  <si>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</si>
  <si>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</si>
  <si>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</si>
  <si>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</si>
  <si>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</si>
  <si>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</si>
  <si>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</si>
  <si>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</si>
  <si>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</si>
  <si>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</si>
  <si>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</si>
  <si>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</si>
  <si>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</si>
  <si>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</si>
  <si>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</si>
  <si>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</si>
  <si>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</si>
  <si>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</si>
  <si>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</si>
  <si>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</si>
  <si>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</si>
  <si>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</si>
  <si>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</si>
  <si>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</si>
  <si>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</si>
  <si>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</si>
  <si>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</si>
  <si>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</si>
  <si>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</si>
  <si>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</si>
  <si>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</si>
  <si>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</si>
  <si>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</si>
  <si>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</si>
  <si>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</si>
  <si>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</si>
  <si>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</si>
  <si>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</si>
  <si>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</si>
  <si>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</si>
  <si>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</si>
  <si>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</si>
  <si>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</si>
  <si>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</si>
  <si>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</si>
  <si>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</si>
  <si>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</si>
  <si>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</si>
  <si>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</si>
  <si>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</si>
  <si>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</si>
  <si>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</si>
  <si>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</si>
  <si>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</si>
  <si>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</si>
  <si>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</si>
  <si>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</si>
  <si>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</si>
  <si>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</si>
  <si>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</si>
  <si>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</si>
  <si>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</si>
  <si>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</si>
  <si>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</si>
  <si>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</si>
  <si>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</si>
  <si>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</si>
  <si>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</si>
  <si>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</si>
  <si>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</si>
  <si>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</si>
  <si>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</si>
  <si>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</si>
  <si>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</si>
  <si>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</si>
  <si>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</si>
  <si>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</si>
  <si>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</si>
  <si>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</si>
  <si>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</si>
  <si>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</si>
  <si>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</si>
  <si>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</si>
  <si>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</si>
  <si>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</si>
  <si>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</si>
  <si>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</si>
  <si>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</si>
  <si>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</si>
  <si>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</si>
  <si>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</si>
  <si>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</si>
  <si>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</si>
  <si>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</si>
  <si>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</si>
  <si>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</si>
  <si>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</si>
  <si>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</si>
  <si>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</si>
  <si>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</si>
  <si>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</si>
  <si>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</si>
  <si>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</si>
  <si>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</si>
  <si>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</si>
  <si>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</si>
  <si>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</si>
  <si>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</si>
  <si>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</si>
  <si>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</si>
  <si>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</si>
  <si>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</si>
  <si>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</si>
  <si>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</si>
  <si>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</si>
  <si>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</si>
  <si>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</si>
  <si>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</si>
  <si>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</si>
  <si>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</si>
  <si>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</si>
  <si>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</si>
  <si>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</si>
  <si>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</si>
  <si>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</si>
  <si>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</si>
  <si>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</si>
  <si>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</si>
  <si>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</si>
  <si>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</si>
  <si>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</si>
  <si>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</si>
  <si>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</si>
  <si>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</si>
  <si>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</si>
  <si>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</si>
  <si>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</si>
  <si>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</si>
  <si>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</si>
  <si>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</si>
  <si>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</si>
  <si>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</si>
  <si>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</si>
  <si>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</si>
  <si>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</si>
  <si>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</si>
  <si>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</si>
  <si>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</si>
  <si>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</si>
  <si>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</si>
  <si>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</si>
  <si>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</si>
  <si>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</si>
  <si>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</si>
  <si>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</si>
  <si>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</si>
  <si>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</si>
  <si>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</si>
  <si>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</si>
  <si>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</si>
  <si>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</si>
  <si>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</si>
  <si>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</si>
  <si>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</si>
  <si>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</si>
  <si>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</si>
  <si>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</si>
  <si>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</si>
  <si>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</si>
  <si>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</si>
  <si>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</si>
  <si>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</si>
  <si>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</si>
  <si>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</si>
  <si>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</si>
  <si>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</si>
  <si>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</si>
  <si>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</si>
  <si>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</si>
  <si>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</si>
  <si>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</si>
  <si>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</si>
  <si>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</si>
  <si>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</si>
  <si>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</si>
  <si>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</si>
  <si>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</si>
  <si>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</si>
  <si>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</si>
  <si>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</si>
  <si>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</si>
  <si>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</si>
  <si>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</si>
  <si>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</si>
  <si>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</si>
  <si>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</si>
  <si>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</si>
  <si>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</si>
  <si>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</si>
  <si>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</si>
  <si>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</si>
  <si>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</si>
  <si>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</si>
  <si>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</si>
  <si>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</si>
  <si>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</si>
  <si>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</si>
  <si>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</si>
  <si>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</si>
  <si>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</si>
  <si>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</si>
  <si>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</si>
  <si>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</si>
  <si>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</si>
  <si>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</si>
  <si>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</si>
  <si>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</si>
  <si>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</si>
  <si>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</si>
  <si>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</si>
  <si>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</si>
  <si>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</si>
  <si>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</si>
  <si>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</si>
  <si>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</si>
  <si>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</si>
  <si>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</si>
  <si>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</si>
  <si>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</si>
  <si>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</si>
  <si>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</si>
  <si>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</si>
  <si>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</si>
  <si>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</si>
  <si>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</si>
  <si>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</si>
  <si>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</si>
  <si>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</si>
  <si>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</si>
  <si>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</si>
  <si>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</si>
  <si>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</si>
  <si>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</si>
  <si>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</si>
  <si>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</si>
  <si>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</si>
  <si>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</si>
  <si>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</si>
  <si>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</si>
  <si>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</si>
  <si>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</si>
  <si>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</si>
  <si>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</si>
  <si>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</si>
  <si>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</si>
  <si>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</si>
  <si>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</si>
  <si>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</si>
  <si>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</si>
  <si>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</si>
  <si>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</si>
  <si>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</si>
  <si>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</si>
  <si>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</si>
  <si>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</si>
  <si>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</si>
  <si>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</si>
  <si>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</si>
  <si>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</si>
  <si>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</si>
  <si>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</si>
  <si>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</si>
  <si>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</si>
  <si>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</si>
  <si>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</si>
  <si>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</si>
  <si>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</si>
  <si>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</si>
  <si>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</si>
  <si>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</si>
  <si>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</si>
  <si>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</si>
  <si>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</si>
  <si>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</si>
  <si>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</si>
  <si>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</si>
  <si>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</si>
  <si>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</si>
  <si>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</si>
  <si>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</si>
  <si>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</si>
  <si>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</si>
  <si>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</si>
  <si>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</si>
  <si>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</si>
  <si>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</si>
  <si>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</si>
  <si>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</si>
  <si>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</si>
  <si>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</si>
  <si>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</si>
  <si>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</si>
  <si>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</si>
  <si>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</si>
  <si>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</si>
  <si>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</si>
  <si>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</si>
  <si>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</si>
  <si>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</si>
  <si>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</si>
  <si>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</si>
  <si>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</si>
  <si>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</si>
  <si>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</si>
  <si>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</si>
  <si>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</si>
  <si>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</si>
  <si>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</si>
  <si>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</si>
  <si>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</si>
  <si>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</si>
  <si>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</si>
  <si>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</si>
  <si>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</si>
  <si>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</si>
  <si>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</si>
  <si>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</si>
  <si>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</si>
  <si>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</si>
  <si>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</si>
  <si>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</si>
  <si>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</si>
  <si>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</si>
  <si>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</si>
  <si>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</si>
  <si>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</si>
  <si>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</si>
  <si>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</si>
  <si>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</si>
  <si>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</si>
  <si>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</si>
  <si>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</si>
  <si>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</si>
  <si>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</si>
  <si>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</si>
  <si>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</si>
  <si>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</si>
  <si>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</si>
  <si>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</si>
  <si>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</si>
  <si>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</si>
  <si>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</si>
  <si>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</si>
  <si>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</si>
  <si>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</si>
  <si>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</si>
  <si>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</si>
  <si>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</si>
  <si>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</si>
  <si>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</si>
  <si>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</si>
  <si>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</si>
  <si>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</si>
  <si>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</si>
  <si>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</si>
  <si>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</si>
  <si>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</si>
  <si>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</si>
  <si>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</si>
  <si>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</si>
  <si>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</si>
  <si>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</si>
  <si>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</si>
  <si>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</si>
  <si>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</si>
  <si>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</si>
  <si>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</si>
  <si>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</si>
  <si>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</si>
  <si>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</si>
  <si>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</si>
  <si>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</si>
  <si>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</si>
  <si>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</si>
  <si>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</si>
  <si>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</si>
  <si>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</si>
  <si>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</si>
  <si>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</si>
  <si>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</si>
  <si>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</si>
  <si>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</si>
  <si>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</si>
  <si>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</si>
  <si>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</si>
  <si>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</si>
  <si>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</si>
  <si>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</si>
  <si>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</si>
  <si>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</si>
  <si>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</si>
  <si>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</si>
  <si>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</si>
  <si>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</si>
  <si>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</si>
  <si>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</si>
  <si>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</si>
  <si>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</si>
  <si>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</si>
  <si>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</si>
  <si>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</si>
  <si>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</si>
  <si>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</si>
  <si>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</si>
  <si>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</si>
  <si>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</si>
  <si>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</si>
  <si>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</si>
  <si>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</si>
  <si>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</si>
  <si>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</si>
  <si>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</si>
  <si>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</si>
  <si>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</si>
  <si>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</si>
  <si>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</si>
  <si>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</si>
  <si>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</si>
  <si>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</si>
  <si>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</si>
  <si>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</si>
  <si>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</si>
  <si>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</si>
  <si>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</si>
  <si>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</si>
  <si>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</si>
  <si>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</si>
  <si>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</si>
  <si>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</si>
  <si>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</si>
  <si>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</si>
  <si>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</si>
  <si>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</si>
  <si>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</si>
  <si>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</si>
  <si>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</si>
  <si>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</si>
  <si>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</si>
  <si>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</si>
  <si>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</si>
  <si>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</si>
  <si>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</si>
  <si>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</si>
  <si>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</si>
  <si>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</si>
  <si>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</si>
  <si>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</si>
  <si>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</si>
  <si>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</si>
  <si>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</si>
  <si>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</si>
  <si>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</si>
  <si>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</si>
  <si>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</si>
  <si>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</si>
  <si>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</si>
  <si>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</si>
  <si>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</si>
  <si>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</si>
  <si>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</si>
  <si>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</si>
  <si>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</si>
  <si>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</si>
  <si>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</si>
  <si>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</si>
  <si>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</si>
  <si>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</si>
  <si>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</si>
  <si>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</si>
  <si>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</si>
  <si>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</si>
  <si>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</si>
  <si>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</si>
  <si>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</si>
  <si>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</si>
  <si>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</si>
  <si>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</si>
  <si>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</si>
  <si>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</si>
  <si>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</si>
  <si>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</si>
  <si>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</si>
  <si>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</si>
  <si>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</si>
  <si>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</si>
  <si>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</si>
  <si>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</si>
  <si>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</si>
  <si>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</si>
  <si>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</si>
  <si>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</si>
  <si>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</si>
  <si>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</si>
  <si>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</si>
  <si>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</si>
  <si>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</si>
  <si>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</si>
  <si>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</si>
  <si>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</si>
  <si>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</si>
  <si>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</si>
  <si>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</si>
  <si>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</si>
  <si>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</si>
  <si>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</si>
  <si>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</si>
  <si>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</si>
  <si>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</si>
  <si>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</si>
  <si>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</si>
  <si>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</si>
  <si>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</si>
  <si>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</si>
  <si>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</si>
  <si>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</si>
  <si>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</si>
  <si>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</si>
  <si>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</si>
  <si>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</si>
  <si>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</si>
  <si>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</si>
  <si>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</si>
  <si>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</si>
  <si>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</si>
  <si>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</si>
  <si>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</si>
  <si>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</si>
  <si>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</si>
  <si>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</si>
  <si>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</si>
  <si>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</si>
  <si>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</si>
  <si>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</si>
  <si>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</si>
  <si>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</si>
  <si>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</si>
  <si>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</si>
  <si>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</si>
  <si>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</si>
  <si>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</si>
  <si>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</si>
  <si>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</si>
  <si>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</si>
  <si>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</si>
  <si>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</si>
  <si>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</si>
  <si>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</si>
  <si>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</si>
  <si>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</si>
  <si>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</si>
  <si>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</si>
  <si>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</si>
  <si>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</si>
  <si>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</si>
  <si>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</si>
  <si>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</si>
  <si>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</si>
  <si>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</si>
  <si>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</si>
  <si>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</si>
  <si>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</si>
  <si>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</si>
  <si>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</si>
  <si>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</si>
  <si>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</si>
  <si>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</si>
  <si>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</si>
  <si>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</si>
  <si>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</si>
  <si>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</si>
  <si>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</si>
  <si>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</si>
  <si>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</si>
  <si>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</si>
  <si>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</si>
  <si>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</si>
  <si>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</si>
  <si>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</si>
  <si>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</si>
  <si>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</si>
  <si>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</si>
  <si>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</si>
  <si>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</si>
  <si>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</si>
  <si>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</si>
  <si>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</si>
  <si>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</si>
  <si>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</si>
  <si>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</si>
  <si>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</si>
  <si>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</si>
  <si>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</si>
  <si>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</si>
  <si>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</si>
  <si>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</si>
  <si>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</si>
  <si>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</si>
  <si>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</si>
  <si>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</si>
  <si>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</si>
  <si>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</si>
  <si>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</si>
  <si>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</si>
  <si>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</si>
  <si>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</si>
  <si>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</si>
  <si>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</si>
  <si>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</si>
  <si>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</si>
  <si>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</si>
  <si>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</si>
  <si>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</si>
  <si>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</si>
  <si>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</si>
  <si>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</si>
  <si>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</si>
  <si>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</si>
  <si>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</si>
  <si>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</si>
  <si>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</si>
  <si>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</si>
  <si>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</si>
  <si>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</si>
  <si>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</si>
  <si>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</si>
  <si>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</si>
  <si>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</si>
  <si>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</si>
  <si>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</si>
  <si>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</si>
  <si>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</si>
  <si>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</si>
  <si>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</si>
  <si>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</si>
  <si>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</si>
  <si>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</si>
  <si>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</si>
  <si>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</si>
  <si>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</si>
  <si>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</si>
  <si>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</si>
  <si>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</si>
  <si>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</si>
  <si>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</si>
  <si>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</si>
  <si>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</si>
  <si>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</si>
  <si>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</si>
  <si>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</si>
  <si>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</si>
  <si>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</si>
  <si>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</si>
  <si>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</si>
  <si>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</si>
  <si>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</si>
  <si>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</si>
  <si>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</si>
  <si>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</si>
  <si>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</si>
  <si>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</si>
  <si>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</si>
  <si>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</si>
  <si>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</si>
  <si>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</si>
  <si>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</si>
  <si>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</si>
  <si>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</si>
  <si>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</si>
  <si>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</si>
  <si>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</si>
  <si>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</si>
  <si>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</si>
  <si>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</si>
  <si>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</si>
  <si>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</si>
  <si>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</si>
  <si>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</si>
  <si>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</si>
  <si>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</si>
  <si>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</si>
  <si>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</si>
  <si>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</si>
  <si>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</si>
  <si>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</si>
  <si>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</si>
  <si>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</si>
  <si>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</si>
  <si>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</si>
  <si>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</si>
  <si>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</si>
  <si>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</si>
  <si>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</si>
  <si>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</si>
  <si>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</si>
  <si>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</si>
  <si>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</si>
  <si>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</si>
  <si>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</si>
  <si>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</si>
  <si>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</si>
  <si>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</si>
  <si>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</si>
  <si>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</si>
  <si>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</si>
  <si>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</si>
  <si>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</si>
  <si>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</si>
  <si>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</si>
  <si>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</si>
  <si>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</si>
  <si>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</si>
  <si>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</si>
  <si>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</si>
  <si>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</si>
  <si>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</si>
  <si>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</si>
  <si>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</si>
  <si>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</si>
  <si>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</si>
  <si>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</si>
  <si>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</si>
  <si>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</si>
  <si>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</si>
  <si>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</si>
  <si>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</si>
  <si>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</si>
  <si>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</si>
  <si>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</si>
  <si>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</si>
  <si>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</si>
  <si>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</si>
  <si>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</si>
  <si>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</si>
  <si>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</si>
  <si>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</si>
  <si>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</si>
  <si>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</si>
  <si>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</si>
  <si>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</si>
  <si>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</si>
  <si>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</si>
  <si>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</si>
  <si>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</si>
  <si>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</si>
  <si>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</si>
  <si>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</si>
  <si>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</si>
  <si>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</si>
  <si>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</si>
  <si>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</si>
  <si>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</si>
  <si>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</si>
  <si>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</si>
  <si>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</si>
  <si>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</si>
  <si>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</si>
  <si>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</si>
  <si>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</si>
  <si>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</si>
  <si>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</si>
  <si>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</si>
  <si>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</si>
  <si>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</si>
  <si>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</si>
  <si>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</si>
  <si>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</si>
  <si>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</si>
  <si>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</si>
  <si>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</si>
  <si>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</si>
  <si>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</si>
  <si>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</si>
  <si>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</si>
  <si>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</si>
  <si>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</si>
  <si>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</si>
  <si>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</si>
  <si>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</si>
  <si>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</si>
  <si>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</si>
  <si>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</si>
  <si>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</si>
  <si>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</si>
  <si>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</si>
  <si>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</si>
  <si>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</si>
  <si>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</si>
  <si>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</si>
  <si>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</si>
  <si>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</si>
  <si>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</si>
  <si>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</si>
  <si>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</si>
  <si>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</si>
  <si>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</si>
  <si>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</si>
  <si>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</si>
  <si>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</si>
  <si>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</si>
  <si>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</si>
  <si>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</si>
  <si>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</si>
  <si>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</si>
  <si>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</si>
  <si>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</si>
  <si>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</si>
  <si>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</si>
  <si>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</si>
  <si>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</si>
  <si>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</si>
  <si>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</si>
  <si>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</si>
  <si>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</si>
  <si>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</si>
  <si>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</si>
  <si>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</si>
  <si>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</si>
  <si>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</si>
  <si>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</si>
  <si>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</si>
  <si>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</si>
  <si>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</si>
  <si>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</si>
  <si>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</si>
  <si>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</si>
  <si>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</si>
  <si>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</si>
  <si>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</si>
  <si>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</si>
  <si>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</si>
  <si>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</si>
  <si>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</si>
  <si>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</si>
  <si>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</si>
  <si>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</si>
  <si>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</si>
  <si>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</si>
  <si>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</si>
  <si>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</si>
  <si>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</si>
  <si>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</si>
  <si>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</si>
  <si>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</si>
  <si>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</si>
  <si>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</si>
  <si>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</si>
  <si>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</si>
  <si>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</si>
  <si>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</si>
  <si>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</si>
  <si>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</si>
  <si>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</si>
  <si>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</si>
  <si>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</si>
  <si>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</si>
  <si>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</si>
  <si>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</si>
  <si>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</si>
  <si>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</si>
  <si>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</si>
  <si>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</si>
  <si>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</si>
  <si>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</si>
  <si>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</si>
  <si>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</si>
  <si>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</si>
  <si>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</si>
  <si>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</si>
  <si>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</si>
  <si>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</si>
  <si>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</si>
  <si>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</si>
  <si>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</si>
  <si>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</si>
  <si>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</si>
  <si>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</si>
  <si>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</si>
  <si>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</si>
  <si>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</si>
  <si>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</si>
  <si>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</si>
  <si>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</si>
  <si>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</si>
  <si>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</si>
  <si>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</si>
  <si>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</si>
  <si>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</si>
  <si>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</si>
  <si>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</si>
  <si>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</si>
  <si>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</si>
  <si>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</si>
  <si>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</si>
  <si>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</si>
  <si>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</si>
  <si>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</si>
  <si>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</si>
  <si>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</si>
  <si>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</si>
  <si>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</si>
  <si>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</si>
  <si>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</si>
  <si>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</si>
  <si>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</si>
  <si>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</si>
  <si>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</si>
  <si>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</si>
  <si>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</si>
  <si>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</si>
  <si>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</si>
  <si>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</si>
  <si>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</si>
  <si>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</si>
  <si>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</si>
  <si>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</si>
  <si>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</si>
  <si>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</si>
  <si>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</si>
  <si>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</si>
  <si>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</si>
  <si>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</si>
  <si>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</si>
  <si>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</si>
  <si>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</si>
  <si>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</si>
  <si>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</si>
  <si>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</si>
  <si>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</si>
  <si>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</si>
  <si>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</si>
  <si>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</si>
  <si>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</si>
  <si>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</si>
  <si>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</si>
  <si>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</si>
  <si>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</si>
  <si>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</si>
  <si>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</si>
  <si>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</si>
  <si>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</si>
  <si>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</si>
  <si>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</si>
  <si>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</si>
  <si>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</si>
  <si>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</si>
  <si>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</si>
  <si>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</si>
  <si>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</si>
  <si>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</si>
  <si>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</si>
  <si>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</si>
  <si>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</si>
  <si>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</si>
  <si>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</si>
  <si>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</si>
  <si>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</si>
  <si>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</si>
  <si>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</si>
  <si>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</si>
  <si>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</si>
  <si>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</si>
  <si>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</si>
  <si>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</si>
  <si>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</si>
  <si>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</si>
  <si>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</si>
  <si>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</si>
  <si>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</si>
  <si>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</si>
  <si>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</si>
  <si>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</si>
  <si>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</si>
  <si>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</si>
  <si>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</si>
  <si>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</si>
  <si>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</si>
  <si>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</si>
  <si>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</si>
  <si>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</si>
  <si>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</si>
  <si>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</si>
  <si>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</si>
  <si>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</si>
  <si>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</si>
  <si>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</si>
  <si>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</si>
  <si>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</si>
  <si>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</si>
  <si>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</si>
  <si>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</si>
  <si>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</si>
  <si>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</si>
  <si>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</si>
  <si>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</si>
  <si>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</si>
  <si>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</si>
  <si>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</si>
  <si>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</si>
  <si>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</si>
  <si>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</si>
  <si>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</si>
  <si>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</si>
  <si>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</si>
  <si>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</si>
  <si>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</si>
  <si>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</si>
  <si>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</si>
  <si>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</si>
  <si>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</si>
  <si>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</si>
  <si>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</si>
  <si>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</si>
  <si>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</si>
  <si>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</si>
  <si>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</si>
  <si>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</si>
  <si>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</si>
  <si>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</si>
  <si>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</si>
  <si>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</si>
  <si>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</si>
  <si>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</si>
  <si>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</si>
  <si>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</si>
  <si>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</si>
  <si>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</si>
  <si>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</si>
  <si>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</si>
  <si>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</si>
  <si>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</si>
  <si>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</si>
  <si>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</si>
  <si>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</si>
  <si>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</si>
  <si>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</si>
  <si>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</si>
  <si>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</si>
  <si>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</si>
  <si>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</si>
  <si>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</si>
  <si>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</si>
  <si>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</si>
  <si>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</si>
  <si>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</si>
  <si>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</si>
  <si>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</si>
  <si>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</si>
  <si>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</si>
  <si>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</si>
  <si>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</si>
  <si>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</si>
  <si>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</si>
  <si>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</si>
  <si>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</si>
  <si>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</si>
  <si>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</si>
  <si>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</si>
  <si>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</si>
  <si>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</si>
  <si>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</si>
  <si>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</si>
  <si>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</si>
  <si>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</si>
  <si>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</si>
  <si>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</si>
  <si>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</si>
  <si>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</si>
  <si>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</si>
  <si>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</si>
  <si>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</si>
  <si>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</si>
  <si>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</si>
  <si>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</si>
  <si>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</si>
  <si>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</si>
  <si>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</si>
  <si>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</si>
  <si>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</si>
  <si>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</si>
  <si>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</si>
  <si>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</si>
  <si>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</si>
  <si>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</si>
  <si>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</si>
  <si>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</si>
  <si>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</si>
  <si>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</si>
  <si>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</si>
  <si>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</si>
  <si>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</si>
  <si>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</si>
  <si>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</si>
  <si>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</si>
  <si>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</si>
  <si>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</si>
  <si>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</si>
  <si>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</si>
  <si>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</si>
  <si>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</si>
  <si>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</si>
  <si>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</si>
  <si>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</si>
  <si>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</si>
  <si>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</si>
  <si>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</si>
  <si>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</si>
  <si>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</si>
  <si>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</si>
  <si>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</si>
  <si>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</si>
  <si>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</si>
  <si>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</si>
  <si>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</si>
  <si>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</si>
  <si>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</si>
  <si>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</si>
  <si>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</si>
  <si>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</si>
  <si>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</si>
  <si>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</si>
  <si>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</si>
  <si>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</si>
  <si>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</si>
  <si>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</si>
  <si>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</si>
  <si>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</si>
  <si>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</si>
  <si>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</si>
  <si>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</si>
  <si>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</si>
  <si>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</si>
  <si>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</si>
  <si>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</si>
  <si>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</si>
  <si>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</si>
  <si>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</si>
  <si>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</si>
  <si>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</si>
  <si>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</si>
  <si>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</si>
  <si>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</si>
  <si>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</si>
  <si>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</si>
  <si>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</si>
  <si>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</si>
  <si>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</si>
  <si>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</si>
  <si>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</si>
  <si>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</si>
  <si>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</si>
  <si>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</si>
  <si>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</si>
  <si>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</si>
  <si>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</si>
  <si>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</si>
  <si>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</si>
  <si>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</si>
  <si>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</si>
  <si>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</si>
  <si>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</si>
  <si>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</si>
  <si>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</si>
  <si>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</si>
  <si>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</si>
  <si>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</si>
  <si>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</si>
  <si>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</si>
  <si>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</si>
  <si>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</si>
  <si>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</si>
  <si>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</si>
  <si>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</si>
  <si>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</si>
  <si>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</si>
  <si>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</si>
  <si>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</si>
  <si>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</si>
  <si>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</si>
  <si>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</si>
  <si>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</si>
  <si>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</si>
  <si>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</si>
  <si>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</si>
  <si>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</si>
  <si>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</si>
  <si>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</si>
  <si>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</si>
  <si>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</si>
  <si>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</si>
  <si>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</si>
  <si>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</si>
  <si>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</si>
  <si>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</si>
  <si>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</si>
  <si>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</si>
  <si>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</si>
  <si>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</si>
  <si>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</si>
  <si>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</si>
  <si>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</si>
  <si>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</si>
  <si>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</si>
  <si>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</si>
  <si>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</si>
  <si>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</si>
  <si>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</si>
  <si>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</si>
  <si>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</si>
  <si>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</si>
  <si>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</si>
  <si>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</si>
  <si>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</si>
  <si>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</si>
  <si>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</si>
  <si>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</si>
  <si>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</si>
  <si>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</si>
  <si>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</si>
  <si>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</si>
  <si>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</si>
  <si>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</si>
  <si>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</si>
  <si>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</si>
  <si>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</si>
  <si>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</si>
  <si>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</si>
  <si>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</si>
  <si>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</si>
  <si>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</si>
  <si>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</si>
  <si>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</si>
  <si>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</si>
  <si>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</si>
  <si>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</si>
  <si>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</si>
  <si>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</si>
  <si>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</si>
  <si>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</si>
  <si>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</si>
  <si>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</si>
  <si>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</si>
  <si>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</si>
  <si>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</si>
  <si>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</si>
  <si>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</si>
  <si>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</si>
  <si>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</si>
  <si>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</si>
  <si>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</si>
  <si>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</si>
  <si>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</si>
  <si>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</si>
  <si>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</si>
  <si>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</si>
  <si>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</si>
  <si>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</si>
  <si>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</si>
  <si>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</si>
  <si>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</si>
  <si>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</si>
  <si>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</si>
  <si>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</si>
  <si>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</si>
  <si>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</si>
  <si>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</si>
  <si>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</si>
  <si>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</si>
  <si>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</si>
  <si>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</si>
  <si>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</si>
  <si>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</si>
  <si>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</si>
  <si>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</si>
  <si>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</si>
  <si>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</si>
  <si>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</si>
  <si>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</si>
  <si>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</si>
  <si>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</si>
  <si>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</si>
  <si>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</si>
  <si>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</si>
  <si>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</si>
  <si>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</si>
  <si>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</si>
  <si>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</si>
  <si>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</si>
  <si>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</si>
  <si>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</si>
  <si>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</si>
  <si>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</si>
  <si>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</si>
  <si>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</si>
  <si>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</si>
  <si>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</si>
  <si>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</si>
  <si>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</si>
  <si>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</si>
  <si>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</si>
  <si>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</si>
  <si>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</si>
  <si>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</si>
  <si>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</si>
  <si>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</si>
  <si>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</si>
  <si>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</si>
  <si>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</si>
  <si>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</si>
  <si>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</si>
  <si>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</si>
  <si>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</si>
  <si>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</si>
  <si>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</si>
  <si>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</si>
  <si>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</si>
  <si>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</si>
  <si>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</si>
  <si>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</si>
  <si>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</si>
  <si>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</si>
  <si>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</si>
  <si>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</si>
  <si>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</si>
  <si>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</si>
  <si>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</si>
  <si>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</si>
  <si>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</si>
  <si>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</si>
  <si>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</si>
  <si>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</si>
  <si>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</si>
  <si>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</si>
  <si>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</si>
  <si>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</si>
  <si>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</si>
  <si>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</si>
  <si>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</si>
  <si>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</si>
  <si>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</si>
  <si>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</si>
  <si>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</si>
  <si>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</si>
  <si>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</si>
  <si>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</si>
  <si>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</si>
  <si>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</si>
  <si>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</si>
  <si>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</si>
  <si>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</si>
  <si>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</si>
  <si>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</si>
  <si>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</si>
  <si>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</si>
  <si>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</si>
  <si>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</si>
  <si>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</si>
  <si>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</si>
  <si>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</si>
  <si>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</si>
  <si>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</si>
  <si>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</si>
  <si>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</si>
  <si>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</si>
  <si>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</si>
  <si>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</si>
  <si>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</si>
  <si>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</si>
  <si>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</si>
  <si>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</si>
  <si>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</si>
  <si>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</si>
  <si>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</si>
  <si>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</si>
  <si>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</si>
  <si>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</si>
  <si>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</si>
  <si>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</si>
  <si>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</si>
  <si>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</si>
  <si>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</si>
  <si>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</si>
  <si>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</si>
  <si>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</si>
  <si>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</si>
  <si>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</si>
  <si>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</si>
  <si>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</si>
  <si>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</si>
  <si>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</si>
  <si>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</si>
  <si>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</si>
  <si>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</si>
  <si>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</si>
  <si>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</si>
  <si>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</si>
  <si>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</si>
  <si>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</si>
  <si>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</si>
  <si>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</si>
  <si>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</si>
  <si>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</si>
  <si>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</si>
  <si>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</si>
  <si>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</si>
  <si>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</si>
  <si>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</si>
  <si>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</si>
  <si>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</si>
  <si>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</si>
  <si>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</si>
  <si>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</si>
  <si>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</si>
  <si>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</si>
  <si>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</si>
  <si>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</si>
  <si>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</si>
  <si>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</si>
  <si>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</si>
  <si>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</si>
  <si>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</si>
  <si>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</si>
  <si>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</si>
  <si>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</si>
  <si>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</si>
  <si>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</si>
  <si>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</si>
  <si>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</si>
  <si>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</si>
  <si>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</si>
  <si>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</si>
  <si>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</si>
  <si>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</si>
  <si>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</si>
  <si>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</si>
  <si>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</si>
  <si>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</si>
  <si>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</si>
  <si>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</si>
  <si>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</si>
  <si>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</si>
  <si>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</si>
  <si>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</si>
  <si>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</si>
  <si>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</si>
  <si>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</si>
  <si>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</si>
  <si>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</si>
  <si>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</si>
  <si>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</si>
  <si>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</si>
  <si>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</si>
  <si>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</si>
  <si>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</si>
  <si>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</si>
  <si>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</si>
  <si>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</si>
  <si>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</si>
  <si>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</si>
  <si>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</si>
  <si>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</si>
  <si>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</si>
  <si>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</si>
  <si>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</si>
  <si>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</si>
  <si>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</si>
  <si>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</si>
  <si>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</si>
  <si>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</si>
  <si>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</si>
  <si>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</si>
  <si>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</si>
  <si>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</si>
  <si>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</si>
  <si>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</si>
  <si>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</si>
  <si>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</si>
  <si>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</si>
  <si>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</si>
  <si>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</si>
  <si>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</si>
  <si>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</si>
  <si>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</si>
  <si>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</si>
  <si>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</si>
  <si>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</si>
  <si>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</si>
  <si>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</si>
  <si>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</si>
  <si>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</si>
  <si>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</si>
  <si>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</si>
  <si>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</si>
  <si>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</si>
  <si>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</si>
  <si>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</si>
  <si>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</si>
  <si>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</si>
  <si>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</si>
  <si>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</si>
  <si>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</si>
  <si>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</si>
  <si>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</si>
  <si>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</si>
  <si>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</si>
  <si>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</si>
  <si>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</si>
  <si>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</si>
  <si>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</si>
  <si>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</si>
  <si>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</si>
  <si>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</si>
  <si>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</si>
  <si>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</si>
  <si>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</si>
  <si>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</si>
  <si>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</si>
  <si>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</si>
  <si>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</si>
  <si>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</si>
  <si>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</si>
  <si>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</si>
  <si>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</si>
  <si>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</si>
  <si>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</si>
  <si>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</si>
  <si>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</si>
  <si>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</si>
  <si>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</si>
  <si>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</si>
  <si>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</si>
  <si>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</si>
  <si>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</si>
  <si>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</si>
  <si>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</si>
  <si>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</si>
  <si>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</si>
  <si>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</si>
  <si>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</si>
  <si>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</si>
  <si>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</si>
  <si>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</si>
  <si>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</si>
  <si>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</si>
  <si>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</si>
  <si>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</si>
  <si>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</si>
  <si>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</si>
  <si>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</si>
  <si>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</si>
  <si>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</si>
  <si>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</si>
  <si>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</si>
  <si>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</si>
  <si>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</si>
  <si>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</si>
  <si>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</si>
  <si>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</si>
  <si>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</si>
  <si>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</si>
  <si>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</si>
  <si>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</si>
  <si>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</si>
  <si>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</si>
  <si>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</si>
  <si>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</si>
  <si>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</si>
  <si>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</si>
  <si>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</si>
  <si>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</si>
  <si>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</si>
  <si>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</si>
  <si>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</si>
  <si>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</si>
  <si>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</si>
  <si>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</si>
  <si>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</si>
  <si>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</si>
  <si>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</si>
  <si>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</si>
  <si>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</si>
  <si>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</si>
  <si>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</si>
  <si>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</si>
  <si>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</si>
  <si>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</si>
  <si>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</si>
  <si>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</si>
  <si>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</si>
  <si>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</si>
  <si>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</si>
  <si>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</si>
  <si>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</si>
  <si>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</si>
  <si>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</si>
  <si>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</si>
  <si>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</si>
  <si>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</si>
  <si>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</si>
  <si>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</si>
  <si>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</si>
  <si>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</si>
  <si>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</si>
  <si>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</si>
  <si>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</si>
  <si>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</si>
  <si>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</si>
  <si>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</si>
  <si>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</si>
  <si>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</si>
  <si>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</si>
  <si>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</si>
  <si>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</si>
  <si>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</si>
  <si>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</si>
  <si>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</si>
  <si>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</si>
  <si>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</si>
  <si>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</si>
  <si>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</si>
  <si>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</si>
  <si>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</si>
  <si>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</si>
  <si>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</si>
  <si>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</si>
  <si>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</si>
  <si>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</si>
  <si>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</si>
  <si>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</si>
  <si>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</si>
  <si>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</si>
  <si>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</si>
  <si>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</si>
  <si>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</si>
  <si>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</si>
  <si>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</si>
  <si>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</si>
  <si>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</si>
  <si>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</si>
  <si>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</si>
  <si>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</si>
  <si>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</si>
  <si>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</si>
  <si>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</si>
  <si>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</si>
  <si>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</si>
  <si>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</si>
  <si>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</si>
  <si>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</si>
  <si>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</si>
  <si>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</si>
  <si>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</si>
  <si>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</si>
  <si>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</si>
  <si>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</si>
  <si>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</si>
  <si>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</si>
  <si>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</si>
  <si>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</si>
  <si>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</si>
  <si>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</si>
  <si>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</si>
  <si>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</si>
  <si>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</si>
  <si>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</si>
  <si>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</si>
  <si>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</si>
  <si>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</si>
  <si>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</si>
  <si>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</si>
  <si>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</si>
  <si>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</si>
  <si>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</si>
  <si>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</si>
  <si>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</si>
  <si>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</si>
  <si>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</si>
  <si>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</si>
  <si>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</si>
  <si>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</si>
  <si>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</si>
  <si>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</si>
  <si>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</si>
  <si>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</si>
  <si>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</si>
  <si>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</si>
  <si>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</si>
  <si>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</si>
  <si>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</si>
  <si>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</si>
  <si>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</si>
  <si>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</si>
  <si>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</si>
  <si>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</si>
  <si>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</si>
  <si>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</si>
  <si>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</si>
  <si>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</si>
  <si>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</si>
  <si>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</si>
  <si>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</si>
  <si>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</si>
  <si>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</si>
  <si>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</si>
  <si>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</si>
  <si>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</si>
  <si>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</si>
  <si>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</si>
  <si>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</si>
  <si>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</si>
  <si>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</si>
  <si>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</si>
  <si>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</si>
  <si>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</si>
  <si>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</si>
  <si>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</si>
  <si>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</si>
  <si>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</si>
  <si>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</si>
  <si>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</si>
  <si>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</si>
  <si>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</si>
  <si>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</si>
  <si>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</si>
  <si>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</si>
  <si>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</si>
  <si>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</si>
  <si>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</si>
  <si>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</si>
  <si>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</si>
  <si>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</si>
  <si>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</si>
  <si>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</si>
  <si>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</si>
  <si>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</si>
  <si>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</si>
  <si>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</si>
  <si>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</si>
  <si>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</si>
  <si>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</si>
  <si>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</si>
  <si>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</si>
  <si>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</si>
  <si>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</si>
  <si>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</si>
  <si>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</si>
  <si>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</si>
  <si>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</si>
  <si>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</si>
  <si>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</si>
  <si>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</si>
  <si>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</si>
  <si>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</si>
  <si>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</si>
  <si>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</si>
  <si>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</si>
  <si>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</si>
  <si>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</si>
  <si>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</si>
  <si>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</si>
  <si>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</si>
  <si>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</si>
  <si>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</si>
  <si>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</si>
  <si>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</si>
  <si>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</si>
  <si>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</si>
  <si>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</si>
  <si>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</si>
  <si>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</si>
  <si>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</si>
  <si>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</si>
  <si>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</si>
  <si>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</si>
  <si>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</si>
  <si>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</si>
  <si>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</si>
  <si>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</si>
  <si>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</si>
  <si>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</si>
  <si>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</si>
  <si>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</si>
  <si>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</si>
  <si>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</si>
  <si>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</si>
  <si>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</si>
  <si>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</si>
  <si>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</si>
  <si>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</si>
  <si>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</si>
  <si>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</si>
  <si>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</si>
  <si>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</si>
  <si>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</si>
  <si>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</si>
  <si>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</si>
  <si>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</si>
  <si>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</si>
  <si>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</si>
  <si>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</si>
  <si>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</si>
  <si>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</si>
  <si>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</si>
  <si>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</si>
  <si>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</si>
  <si>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</si>
  <si>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</si>
  <si>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</si>
  <si>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</si>
  <si>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</si>
  <si>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</si>
  <si>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</si>
  <si>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</si>
  <si>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</si>
  <si>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</si>
  <si>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</si>
  <si>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</si>
  <si>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</si>
  <si>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</si>
  <si>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</si>
  <si>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</si>
  <si>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</si>
  <si>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</si>
  <si>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</si>
  <si>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</si>
  <si>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</si>
  <si>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</si>
  <si>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</si>
  <si>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</si>
  <si>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</si>
  <si>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</si>
  <si>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</si>
  <si>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</si>
  <si>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</si>
  <si>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</si>
  <si>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</si>
  <si>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</si>
  <si>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</si>
  <si>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</si>
  <si>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</si>
  <si>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</si>
  <si>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</si>
  <si>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</si>
  <si>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</si>
  <si>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</si>
  <si>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</si>
  <si>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</si>
  <si>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</si>
  <si>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</si>
  <si>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</si>
  <si>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</si>
  <si>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</si>
  <si>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</si>
  <si>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</si>
  <si>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</si>
  <si>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</si>
  <si>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</si>
  <si>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</si>
  <si>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</si>
  <si>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</si>
  <si>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</si>
  <si>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</si>
  <si>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</si>
  <si>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</si>
  <si>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</si>
  <si>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</si>
  <si>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</si>
  <si>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</si>
  <si>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</si>
  <si>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</si>
  <si>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</si>
  <si>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</si>
  <si>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</si>
  <si>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</si>
  <si>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</si>
  <si>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</si>
  <si>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</si>
  <si>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</si>
  <si>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</si>
  <si>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</si>
  <si>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</si>
  <si>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</si>
  <si>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</si>
  <si>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</si>
  <si>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</si>
  <si>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</si>
  <si>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</si>
  <si>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</si>
  <si>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</si>
  <si>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</si>
  <si>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</si>
  <si>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</si>
  <si>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</si>
  <si>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</si>
  <si>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</si>
  <si>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</si>
  <si>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</si>
  <si>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</si>
  <si>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</si>
  <si>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</si>
  <si>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</si>
  <si>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</si>
  <si>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</si>
  <si>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</si>
  <si>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</si>
  <si>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</si>
  <si>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</si>
  <si>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</si>
  <si>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</si>
  <si>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</si>
  <si>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</si>
  <si>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</si>
  <si>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</si>
  <si>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</si>
  <si>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</si>
  <si>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</si>
  <si>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</si>
  <si>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</si>
  <si>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</si>
  <si>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</si>
  <si>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</si>
  <si>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</si>
  <si>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</si>
  <si>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</si>
  <si>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</si>
  <si>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</si>
  <si>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</si>
  <si>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</si>
  <si>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</si>
  <si>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</si>
  <si>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</si>
  <si>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</si>
  <si>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</si>
  <si>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</si>
  <si>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</si>
  <si>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</si>
  <si>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</si>
  <si>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</si>
  <si>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</si>
  <si>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</si>
  <si>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</si>
  <si>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</si>
  <si>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</si>
  <si>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</si>
  <si>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</si>
  <si>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</si>
  <si>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</si>
  <si>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</si>
  <si>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</si>
  <si>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</si>
  <si>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</si>
  <si>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</si>
  <si>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</si>
  <si>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</si>
  <si>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</si>
  <si>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</si>
  <si>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</si>
  <si>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</si>
  <si>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</si>
  <si>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</si>
  <si>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</si>
  <si>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</si>
  <si>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</si>
  <si>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</si>
  <si>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</si>
  <si>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</si>
  <si>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</si>
  <si>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</si>
  <si>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</si>
  <si>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</si>
  <si>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</si>
  <si>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</si>
  <si>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</si>
  <si>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</si>
  <si>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</si>
  <si>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</si>
  <si>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</si>
  <si>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</si>
  <si>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</si>
  <si>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</si>
  <si>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</si>
  <si>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</si>
  <si>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</si>
  <si>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</si>
  <si>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</si>
  <si>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</si>
  <si>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</si>
  <si>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</si>
  <si>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</si>
  <si>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</si>
  <si>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</si>
  <si>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</si>
  <si>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</si>
  <si>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</si>
  <si>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</si>
  <si>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</si>
  <si>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</si>
  <si>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</si>
  <si>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</si>
  <si>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</si>
  <si>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</si>
  <si>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</si>
  <si>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</si>
  <si>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</si>
  <si>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</si>
  <si>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</si>
  <si>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</si>
  <si>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</si>
  <si>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</si>
  <si>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</si>
  <si>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</si>
  <si>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</si>
  <si>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</si>
  <si>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</si>
  <si>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</si>
  <si>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</si>
  <si>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</si>
  <si>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</si>
  <si>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</si>
  <si>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</si>
  <si>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</si>
  <si>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</si>
  <si>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</si>
  <si>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</si>
  <si>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</si>
  <si>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</si>
  <si>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</si>
  <si>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</si>
  <si>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</si>
  <si>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</si>
  <si>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</si>
  <si>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</si>
  <si>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</si>
  <si>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</si>
  <si>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</si>
  <si>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</si>
  <si>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</si>
  <si>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</si>
  <si>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</si>
  <si>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</si>
  <si>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</si>
  <si>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</si>
  <si>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</si>
  <si>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</si>
  <si>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</si>
  <si>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</si>
  <si>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</si>
  <si>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</si>
  <si>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</si>
  <si>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</si>
  <si>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</si>
  <si>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</si>
  <si>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</si>
  <si>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</si>
  <si>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</si>
  <si>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</si>
  <si>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</si>
  <si>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</si>
  <si>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</si>
  <si>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</si>
  <si>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</si>
  <si>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</si>
  <si>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</si>
  <si>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</si>
  <si>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</si>
  <si>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</si>
  <si>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</si>
  <si>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</si>
  <si>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</si>
  <si>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</si>
  <si>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</si>
  <si>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</si>
  <si>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</si>
  <si>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</si>
  <si>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</si>
  <si>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</si>
  <si>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</si>
  <si>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</si>
  <si>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</si>
  <si>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</si>
  <si>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</si>
  <si>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</si>
  <si>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</si>
  <si>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</si>
  <si>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</si>
  <si>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</si>
  <si>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</si>
  <si>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</si>
  <si>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</si>
  <si>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</si>
  <si>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</si>
  <si>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</si>
  <si>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</si>
  <si>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</si>
  <si>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</si>
  <si>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</si>
  <si>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</si>
  <si>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</si>
  <si>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</si>
  <si>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</si>
  <si>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</si>
  <si>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</si>
  <si>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</si>
  <si>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</si>
  <si>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</si>
  <si>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</si>
  <si>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</si>
  <si>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</si>
  <si>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</si>
  <si>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</si>
  <si>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</si>
  <si>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</si>
  <si>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</si>
  <si>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</si>
  <si>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</si>
  <si>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</si>
  <si>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</si>
  <si>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</si>
  <si>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</si>
  <si>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</si>
  <si>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</si>
  <si>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</si>
  <si>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</si>
  <si>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</si>
  <si>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</si>
  <si>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</si>
  <si>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</si>
  <si>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</si>
  <si>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</si>
  <si>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</si>
  <si>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</si>
  <si>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</si>
  <si>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</si>
  <si>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</si>
  <si>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</si>
  <si>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</si>
  <si>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</si>
  <si>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</si>
  <si>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</si>
  <si>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</si>
  <si>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</si>
  <si>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</si>
  <si>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</si>
  <si>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</si>
  <si>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</si>
  <si>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</si>
  <si>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</si>
  <si>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</si>
  <si>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</si>
  <si>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</si>
  <si>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</si>
  <si>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</si>
  <si>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</si>
  <si>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</si>
  <si>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</si>
  <si>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</si>
  <si>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</si>
  <si>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</si>
  <si>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</si>
  <si>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</si>
  <si>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</si>
  <si>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</si>
  <si>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</si>
  <si>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</si>
  <si>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</si>
  <si>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</si>
  <si>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</si>
  <si>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</si>
  <si>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</si>
  <si>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</si>
  <si>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</si>
  <si>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</si>
  <si>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</si>
  <si>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</si>
  <si>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</si>
  <si>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</si>
  <si>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</si>
  <si>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</si>
  <si>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</si>
  <si>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</si>
  <si>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</si>
  <si>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</si>
  <si>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</si>
  <si>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</si>
  <si>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</si>
  <si>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</si>
  <si>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</si>
  <si>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</si>
  <si>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</si>
  <si>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</si>
  <si>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</si>
  <si>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</si>
  <si>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</si>
  <si>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</si>
  <si>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</si>
  <si>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</si>
  <si>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</si>
  <si>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</si>
  <si>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</si>
  <si>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</si>
  <si>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</si>
  <si>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</si>
  <si>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</si>
  <si>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</si>
  <si>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</si>
  <si>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</si>
  <si>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</si>
  <si>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</si>
  <si>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</si>
  <si>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</si>
  <si>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</si>
  <si>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</si>
  <si>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</si>
  <si>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</si>
  <si>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</si>
  <si>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</si>
  <si>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</si>
  <si>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</si>
  <si>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</si>
  <si>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</si>
  <si>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</si>
  <si>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</si>
  <si>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</si>
  <si>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</si>
  <si>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</si>
  <si>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</si>
  <si>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</si>
  <si>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</si>
  <si>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</si>
  <si>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</si>
  <si>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</si>
  <si>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</si>
  <si>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</si>
  <si>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</si>
  <si>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</si>
  <si>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</si>
  <si>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</si>
  <si>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</si>
  <si>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</si>
  <si>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</si>
  <si>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</si>
  <si>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</si>
  <si>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</si>
  <si>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</si>
  <si>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</si>
  <si>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</si>
  <si>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</si>
  <si>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</si>
  <si>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</si>
  <si>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</si>
  <si>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</si>
  <si>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</si>
  <si>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</si>
  <si>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</si>
  <si>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</si>
  <si>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</si>
  <si>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</si>
  <si>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</si>
  <si>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</si>
  <si>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</si>
  <si>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</si>
  <si>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</si>
  <si>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</si>
  <si>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</si>
  <si>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</si>
  <si>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</si>
  <si>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</si>
  <si>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</si>
  <si>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</si>
  <si>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</si>
  <si>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</si>
  <si>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</si>
  <si>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</si>
  <si>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</si>
  <si>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</si>
  <si>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</si>
  <si>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</si>
  <si>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</si>
  <si>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</si>
  <si>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</si>
  <si>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</si>
  <si>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</si>
  <si>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</si>
  <si>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</si>
  <si>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</si>
  <si>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</si>
  <si>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</si>
  <si>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</si>
  <si>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</si>
  <si>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</si>
  <si>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</si>
  <si>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</si>
  <si>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</si>
  <si>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</si>
  <si>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</si>
  <si>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</si>
  <si>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</si>
  <si>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</si>
  <si>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</si>
  <si>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</si>
  <si>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</si>
  <si>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</si>
  <si>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</si>
  <si>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</si>
  <si>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</si>
  <si>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</si>
  <si>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</si>
  <si>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</si>
  <si>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</si>
  <si>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</si>
  <si>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</si>
  <si>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</si>
  <si>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</si>
  <si>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</si>
  <si>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</si>
  <si>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</si>
  <si>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</si>
  <si>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</si>
  <si>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</si>
  <si>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</si>
  <si>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</si>
  <si>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</si>
  <si>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</si>
  <si>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</si>
  <si>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</si>
  <si>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</si>
  <si>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</si>
  <si>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</si>
  <si>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</si>
  <si>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</si>
  <si>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</si>
  <si>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</si>
  <si>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</si>
  <si>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</si>
  <si>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</si>
  <si>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</si>
  <si>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</si>
  <si>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</si>
  <si>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</si>
  <si>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</si>
  <si>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</si>
  <si>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</si>
  <si>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</si>
  <si>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</si>
  <si>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</si>
  <si>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</si>
  <si>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</si>
  <si>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</si>
  <si>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</si>
  <si>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</si>
  <si>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</si>
  <si>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</si>
  <si>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</si>
  <si>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</si>
  <si>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</si>
  <si>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</si>
  <si>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</si>
  <si>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</si>
  <si>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</si>
  <si>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</si>
  <si>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</si>
  <si>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</si>
  <si>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</si>
  <si>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</si>
  <si>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</si>
  <si>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</si>
  <si>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</si>
  <si>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</si>
  <si>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</si>
  <si>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</si>
  <si>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</si>
  <si>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</si>
  <si>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</si>
  <si>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</si>
  <si>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</si>
  <si>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</si>
  <si>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</si>
  <si>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</si>
  <si>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</si>
  <si>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</si>
  <si>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</si>
  <si>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</si>
  <si>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</si>
  <si>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</si>
  <si>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</si>
  <si>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</si>
  <si>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</si>
  <si>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</si>
  <si>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</si>
  <si>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</si>
  <si>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</si>
  <si>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</si>
  <si>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</si>
  <si>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</si>
  <si>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</si>
  <si>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</si>
  <si>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</si>
  <si>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</si>
  <si>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</si>
  <si>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</si>
  <si>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</si>
  <si>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</si>
  <si>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</si>
  <si>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</si>
  <si>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</si>
  <si>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</si>
  <si>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</si>
  <si>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</si>
  <si>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</si>
  <si>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</si>
  <si>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</si>
  <si>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</si>
  <si>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</si>
  <si>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</si>
  <si>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</si>
  <si>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</si>
  <si>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</si>
  <si>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</si>
  <si>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</si>
  <si>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</si>
  <si>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</si>
  <si>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</si>
  <si>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</si>
  <si>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</si>
  <si>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</si>
  <si>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</si>
  <si>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</si>
  <si>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</si>
  <si>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</si>
  <si>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</si>
  <si>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</si>
  <si>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</si>
  <si>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</si>
  <si>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</si>
  <si>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</si>
  <si>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</si>
  <si>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</si>
  <si>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</si>
  <si>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</si>
  <si>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</si>
  <si>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</si>
  <si>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</si>
  <si>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</si>
  <si>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</si>
  <si>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</si>
  <si>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</si>
  <si>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</si>
  <si>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</si>
  <si>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</si>
  <si>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</si>
  <si>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</si>
  <si>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</si>
  <si>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</si>
  <si>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</si>
  <si>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</si>
  <si>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</si>
  <si>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</si>
  <si>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</si>
  <si>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</si>
  <si>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</si>
  <si>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</si>
  <si>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</si>
  <si>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</si>
  <si>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</si>
  <si>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</si>
  <si>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</si>
  <si>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</si>
  <si>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</si>
  <si>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</si>
  <si>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</si>
  <si>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</si>
  <si>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</si>
  <si>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</si>
  <si>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</si>
  <si>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</si>
  <si>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</si>
  <si>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</si>
  <si>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</si>
  <si>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</si>
  <si>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</si>
  <si>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</si>
  <si>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</si>
  <si>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</si>
  <si>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</si>
  <si>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</si>
  <si>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</si>
  <si>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</si>
  <si>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</si>
  <si>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</si>
  <si>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</si>
  <si>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</si>
  <si>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</si>
  <si>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</si>
  <si>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</si>
  <si>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</si>
  <si>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</si>
  <si>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</si>
  <si>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</si>
  <si>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</si>
  <si>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</si>
  <si>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</si>
  <si>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</si>
  <si>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</si>
  <si>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</si>
  <si>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</si>
  <si>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</si>
  <si>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</si>
  <si>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</si>
  <si>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</si>
  <si>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</si>
  <si>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</si>
  <si>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</si>
  <si>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</si>
  <si>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</si>
  <si>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</si>
  <si>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</si>
  <si>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</si>
  <si>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</si>
  <si>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</si>
  <si>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</si>
  <si>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</si>
  <si>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</si>
  <si>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</si>
  <si>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</si>
  <si>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</si>
  <si>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</si>
  <si>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</si>
  <si>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</si>
  <si>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</si>
  <si>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</si>
  <si>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</si>
  <si>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</si>
  <si>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</si>
  <si>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</si>
  <si>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</si>
  <si>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</si>
  <si>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</si>
  <si>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</si>
  <si>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</si>
  <si>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</si>
  <si>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</si>
  <si>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</si>
  <si>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</si>
  <si>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</si>
  <si>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</si>
  <si>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</si>
  <si>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</si>
  <si>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</si>
  <si>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</si>
  <si>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</si>
  <si>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</si>
  <si>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</si>
  <si>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</si>
  <si>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</si>
  <si>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</si>
  <si>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</si>
  <si>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</si>
  <si>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</si>
  <si>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</si>
  <si>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</si>
  <si>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</si>
  <si>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</si>
  <si>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</si>
  <si>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</si>
  <si>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</si>
  <si>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</si>
  <si>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</si>
  <si>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</si>
  <si>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</si>
  <si>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</si>
  <si>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</si>
  <si>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</si>
  <si>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</si>
  <si>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</si>
  <si>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</si>
  <si>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</si>
  <si>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</si>
  <si>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</si>
  <si>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</si>
  <si>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</si>
  <si>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</si>
  <si>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</si>
  <si>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</si>
  <si>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</si>
  <si>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</si>
  <si>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</si>
  <si>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</si>
  <si>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</si>
  <si>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</si>
  <si>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</si>
  <si>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</si>
  <si>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</si>
  <si>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</si>
  <si>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</si>
  <si>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</si>
  <si>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</si>
  <si>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</si>
  <si>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</si>
  <si>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</si>
  <si>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</si>
  <si>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</si>
  <si>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</si>
  <si>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</si>
  <si>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</si>
  <si>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</si>
  <si>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</si>
  <si>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</si>
  <si>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</si>
  <si>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</si>
  <si>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</si>
  <si>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</si>
  <si>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</si>
  <si>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</si>
  <si>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</si>
  <si>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</si>
  <si>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</si>
  <si>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</si>
  <si>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</si>
  <si>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</si>
  <si>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</si>
  <si>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</si>
  <si>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</si>
  <si>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</si>
  <si>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</si>
  <si>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</si>
  <si>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</si>
  <si>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</si>
  <si>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</si>
  <si>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</si>
  <si>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</si>
  <si>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</si>
  <si>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</si>
  <si>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</si>
  <si>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</si>
  <si>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</si>
  <si>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</si>
  <si>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</si>
  <si>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</si>
  <si>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</si>
  <si>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</si>
  <si>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</si>
  <si>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</si>
  <si>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</si>
  <si>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</si>
  <si>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</si>
  <si>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</si>
  <si>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</si>
  <si>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</si>
  <si>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</si>
  <si>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</si>
  <si>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</si>
  <si>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</si>
  <si>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</si>
  <si>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</si>
  <si>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</si>
  <si>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</si>
  <si>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</si>
  <si>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</si>
  <si>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</si>
  <si>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</si>
  <si>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</si>
  <si>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</si>
  <si>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</si>
  <si>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</si>
  <si>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</si>
  <si>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</si>
  <si>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</si>
  <si>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</si>
  <si>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</si>
  <si>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</si>
  <si>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</si>
  <si>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</si>
  <si>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</si>
  <si>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</si>
  <si>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</si>
  <si>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</si>
  <si>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</si>
  <si>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</si>
  <si>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</si>
  <si>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</si>
  <si>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</si>
  <si>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</si>
  <si>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</si>
  <si>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</si>
  <si>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</si>
  <si>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</si>
  <si>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</si>
  <si>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</si>
  <si>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</si>
  <si>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</si>
  <si>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</si>
  <si>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</si>
  <si>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</si>
  <si>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</si>
  <si>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</si>
  <si>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</si>
  <si>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</si>
  <si>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</si>
  <si>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</si>
  <si>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</si>
  <si>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</si>
  <si>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</si>
  <si>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</si>
  <si>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</si>
  <si>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</si>
  <si>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</si>
  <si>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</si>
  <si>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</si>
  <si>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</si>
  <si>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</si>
  <si>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</si>
  <si>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</si>
  <si>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</si>
  <si>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</si>
  <si>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</si>
  <si>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</si>
  <si>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</si>
  <si>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</si>
  <si>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</si>
  <si>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</si>
  <si>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</si>
  <si>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</si>
  <si>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</si>
  <si>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</si>
  <si>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</si>
  <si>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</si>
  <si>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</si>
  <si>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</si>
  <si>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</si>
  <si>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</si>
  <si>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</si>
  <si>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</si>
  <si>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</si>
  <si>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</si>
  <si>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</si>
  <si>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</si>
  <si>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</si>
  <si>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</si>
  <si>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</si>
  <si>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</si>
  <si>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</si>
  <si>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</si>
  <si>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</si>
  <si>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</si>
  <si>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</si>
  <si>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</si>
  <si>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</si>
  <si>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</si>
  <si>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</si>
  <si>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</si>
  <si>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</si>
  <si>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</si>
  <si>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</si>
  <si>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</si>
  <si>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</si>
  <si>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</si>
  <si>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</si>
  <si>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</si>
  <si>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</si>
  <si>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</si>
  <si>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</si>
  <si>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</si>
  <si>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</si>
  <si>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</si>
  <si>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</si>
  <si>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</si>
  <si>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</si>
  <si>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</si>
  <si>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</si>
  <si>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</si>
  <si>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</si>
  <si>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</si>
  <si>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</si>
  <si>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</si>
  <si>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</si>
  <si>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</si>
  <si>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</si>
  <si>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</si>
  <si>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</si>
  <si>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</si>
  <si>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</si>
  <si>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</si>
  <si>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</si>
  <si>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</si>
  <si>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</si>
  <si>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</si>
  <si>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</si>
  <si>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</si>
  <si>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</si>
  <si>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</si>
  <si>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</si>
  <si>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</si>
  <si>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</si>
  <si>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</si>
  <si>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</si>
  <si>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</si>
  <si>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</si>
  <si>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</si>
  <si>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</si>
  <si>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</si>
  <si>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</si>
  <si>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</si>
  <si>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</si>
  <si>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</si>
  <si>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</si>
  <si>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</si>
  <si>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</si>
  <si>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</si>
  <si>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</si>
  <si>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</si>
  <si>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</si>
  <si>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</si>
  <si>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</si>
  <si>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</si>
  <si>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</si>
  <si>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</si>
  <si>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</si>
  <si>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</si>
  <si>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</si>
  <si>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</si>
  <si>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</si>
  <si>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</si>
  <si>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</si>
  <si>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</si>
  <si>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</si>
  <si>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</si>
  <si>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</si>
  <si>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</si>
  <si>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</si>
  <si>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</si>
  <si>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</si>
  <si>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</si>
  <si>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</si>
  <si>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</si>
  <si>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</si>
  <si>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</si>
  <si>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</si>
  <si>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</si>
  <si>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</si>
  <si>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</si>
  <si>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</si>
  <si>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</si>
  <si>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</si>
  <si>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</si>
  <si>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</si>
  <si>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</si>
  <si>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</si>
  <si>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</si>
  <si>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</si>
  <si>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</si>
  <si>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</si>
  <si>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</si>
  <si>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</si>
  <si>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</si>
  <si>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</si>
  <si>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</si>
  <si>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</si>
  <si>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</si>
  <si>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</si>
  <si>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</si>
  <si>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</si>
  <si>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</si>
  <si>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</si>
  <si>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</si>
  <si>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</si>
  <si>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</si>
  <si>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</si>
  <si>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</si>
  <si>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</si>
  <si>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</si>
  <si>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</si>
  <si>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</si>
  <si>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</si>
  <si>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</si>
  <si>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</si>
  <si>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</si>
  <si>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</si>
  <si>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</si>
  <si>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</si>
  <si>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</si>
  <si>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</si>
  <si>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</si>
  <si>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</si>
  <si>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</si>
  <si>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</si>
  <si>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</si>
  <si>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</si>
  <si>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</si>
  <si>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</si>
  <si>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</si>
  <si>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</si>
  <si>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</si>
  <si>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</si>
  <si>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</si>
  <si>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</si>
  <si>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</si>
  <si>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</si>
  <si>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</si>
  <si>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</si>
  <si>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</si>
  <si>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</si>
  <si>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</si>
  <si>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</si>
  <si>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</si>
  <si>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</si>
  <si>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</si>
  <si>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</si>
  <si>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</si>
  <si>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</si>
  <si>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</si>
  <si>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</si>
  <si>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</si>
  <si>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</si>
  <si>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</si>
  <si>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</si>
  <si>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</si>
  <si>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</si>
  <si>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</si>
  <si>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</si>
  <si>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</si>
  <si>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</si>
  <si>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</si>
  <si>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</si>
  <si>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</si>
  <si>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</si>
  <si>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</si>
  <si>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</si>
  <si>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</si>
  <si>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</si>
  <si>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</si>
  <si>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</si>
  <si>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</si>
  <si>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</si>
  <si>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</si>
  <si>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</si>
  <si>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</si>
  <si>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</si>
  <si>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</si>
  <si>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</si>
  <si>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</si>
  <si>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</si>
  <si>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</si>
  <si>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</si>
  <si>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</si>
  <si>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</si>
  <si>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</si>
  <si>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</si>
  <si>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</si>
  <si>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</si>
  <si>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</si>
  <si>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</si>
  <si>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</si>
  <si>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</si>
  <si>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</si>
  <si>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</si>
  <si>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</si>
  <si>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</si>
  <si>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</si>
  <si>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</si>
  <si>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</si>
  <si>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</si>
  <si>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</si>
  <si>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</si>
  <si>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</si>
  <si>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</si>
  <si>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</si>
  <si>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</si>
  <si>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</si>
  <si>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</si>
  <si>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</si>
  <si>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</si>
  <si>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</si>
  <si>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</si>
  <si>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</si>
  <si>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</si>
  <si>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</si>
  <si>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</si>
  <si>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</si>
  <si>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</si>
  <si>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</si>
  <si>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</si>
  <si>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</si>
  <si>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</si>
  <si>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</si>
  <si>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</si>
  <si>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</si>
  <si>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</si>
  <si>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</si>
  <si>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</si>
  <si>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</si>
  <si>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</si>
  <si>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</si>
  <si>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</si>
  <si>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</si>
  <si>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</si>
  <si>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</si>
  <si>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</si>
  <si>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</si>
  <si>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</si>
  <si>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</si>
  <si>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</si>
  <si>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</si>
  <si>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</si>
  <si>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</si>
  <si>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</si>
  <si>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</si>
  <si>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</si>
  <si>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</si>
  <si>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</si>
  <si>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</si>
  <si>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</si>
  <si>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</si>
  <si>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</si>
  <si>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</si>
  <si>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</si>
  <si>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</si>
  <si>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</si>
  <si>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</si>
  <si>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</si>
  <si>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</si>
  <si>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</si>
  <si>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</si>
  <si>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</si>
  <si>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</si>
  <si>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</si>
  <si>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</si>
  <si>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</si>
  <si>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</si>
  <si>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</si>
  <si>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</si>
  <si>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</si>
  <si>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</si>
  <si>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</si>
  <si>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</si>
  <si>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</si>
  <si>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</si>
  <si>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</si>
  <si>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</si>
  <si>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</si>
  <si>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</si>
  <si>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</si>
  <si>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</si>
  <si>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</si>
  <si>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</si>
  <si>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</si>
  <si>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</si>
  <si>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</si>
  <si>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</si>
  <si>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</si>
  <si>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</si>
  <si>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</si>
  <si>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</si>
  <si>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</si>
  <si>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</si>
  <si>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</si>
  <si>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</si>
  <si>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</si>
  <si>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</si>
  <si>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</si>
  <si>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</si>
  <si>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</si>
  <si>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</si>
  <si>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</si>
  <si>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</si>
  <si>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</si>
  <si>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</si>
  <si>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</si>
  <si>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</si>
  <si>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</si>
  <si>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</si>
  <si>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</si>
  <si>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</si>
  <si>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</si>
  <si>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</si>
  <si>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</si>
  <si>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</si>
  <si>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</si>
  <si>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</si>
  <si>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</si>
  <si>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</si>
  <si>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</si>
  <si>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</si>
  <si>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</si>
  <si>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</si>
  <si>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</si>
  <si>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</si>
  <si>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</si>
  <si>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</si>
  <si>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</si>
  <si>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</si>
  <si>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</si>
  <si>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</si>
  <si>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</si>
  <si>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</si>
  <si>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</si>
  <si>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</si>
  <si>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</si>
  <si>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</si>
  <si>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</si>
  <si>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</si>
  <si>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</si>
  <si>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</si>
  <si>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</si>
  <si>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</si>
  <si>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</si>
  <si>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</si>
  <si>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</si>
  <si>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</si>
  <si>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</si>
  <si>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</si>
  <si>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</si>
  <si>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</si>
  <si>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</si>
  <si>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</si>
  <si>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</si>
  <si>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</si>
  <si>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</si>
  <si>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</si>
  <si>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</si>
  <si>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</si>
  <si>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</si>
  <si>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</si>
  <si>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</si>
  <si>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</si>
  <si>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</si>
  <si>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</si>
  <si>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</si>
  <si>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</si>
  <si>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</si>
  <si>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</si>
  <si>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</si>
  <si>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</si>
  <si>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</si>
  <si>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</si>
  <si>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</si>
  <si>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</si>
  <si>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</si>
  <si>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</si>
  <si>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</si>
  <si>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</si>
  <si>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</si>
  <si>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</si>
  <si>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</si>
  <si>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</si>
  <si>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</si>
  <si>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</si>
  <si>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</si>
  <si>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</si>
  <si>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</si>
  <si>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</si>
  <si>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</si>
  <si>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</si>
  <si>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</si>
  <si>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</si>
  <si>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</si>
  <si>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</si>
  <si>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</si>
  <si>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</si>
  <si>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</si>
  <si>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</si>
  <si>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</si>
  <si>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</si>
  <si>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</si>
  <si>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</si>
  <si>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</si>
  <si>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</si>
  <si>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</si>
  <si>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</si>
  <si>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</si>
  <si>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</si>
  <si>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</si>
  <si>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</si>
  <si>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</si>
  <si>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</si>
  <si>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</si>
  <si>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</si>
  <si>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</si>
  <si>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</si>
  <si>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</si>
  <si>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</si>
  <si>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</si>
  <si>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</si>
  <si>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</si>
  <si>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</si>
  <si>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</si>
  <si>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</si>
  <si>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</si>
  <si>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</si>
  <si>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</si>
  <si>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</si>
  <si>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</si>
  <si>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</si>
  <si>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</si>
  <si>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</si>
  <si>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</si>
  <si>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</si>
  <si>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</si>
  <si>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</si>
  <si>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</si>
  <si>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</si>
  <si>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</si>
  <si>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</si>
  <si>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</si>
  <si>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</si>
  <si>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</si>
  <si>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</si>
  <si>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</si>
  <si>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</si>
  <si>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</si>
  <si>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</si>
  <si>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</si>
  <si>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</si>
  <si>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</si>
  <si>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</si>
  <si>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</si>
  <si>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</si>
  <si>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</si>
  <si>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</si>
  <si>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</si>
  <si>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</si>
  <si>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</si>
  <si>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</si>
  <si>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</si>
  <si>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</si>
  <si>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</si>
  <si>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</si>
  <si>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</si>
  <si>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</si>
  <si>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</si>
  <si>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</si>
  <si>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</si>
  <si>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</si>
  <si>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</si>
  <si>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</si>
  <si>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</si>
  <si>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</si>
  <si>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</si>
  <si>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</si>
  <si>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</si>
  <si>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</si>
  <si>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</si>
  <si>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</si>
  <si>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</si>
  <si>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</si>
  <si>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</si>
  <si>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</si>
  <si>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</si>
  <si>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</si>
  <si>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</si>
  <si>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</si>
  <si>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</si>
  <si>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</si>
  <si>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</si>
  <si>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</si>
  <si>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</si>
  <si>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</si>
  <si>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</si>
  <si>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</si>
  <si>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</si>
  <si>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</si>
  <si>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</si>
  <si>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</si>
  <si>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</si>
  <si>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</si>
  <si>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</si>
  <si>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</si>
  <si>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</si>
  <si>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</si>
  <si>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</si>
  <si>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</si>
  <si>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</si>
  <si>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</si>
  <si>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</si>
  <si>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</si>
  <si>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</si>
  <si>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</si>
  <si>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</si>
  <si>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</si>
  <si>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</si>
  <si>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</si>
  <si>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</si>
  <si>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</si>
  <si>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</si>
  <si>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</si>
  <si>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</si>
  <si>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</si>
  <si>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</si>
  <si>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</si>
  <si>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</si>
  <si>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</si>
  <si>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</si>
  <si>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</si>
  <si>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</si>
  <si>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</si>
  <si>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</si>
  <si>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</si>
  <si>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</si>
  <si>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</si>
  <si>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</si>
  <si>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</si>
  <si>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</si>
  <si>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</si>
  <si>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</si>
  <si>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</si>
  <si>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</si>
  <si>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</si>
  <si>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</si>
  <si>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</si>
  <si>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</si>
  <si>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</si>
  <si>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</si>
  <si>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</si>
  <si>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</si>
  <si>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</si>
  <si>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</si>
  <si>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</si>
  <si>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</si>
  <si>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</si>
  <si>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</si>
  <si>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</si>
  <si>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</si>
  <si>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</si>
  <si>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</si>
  <si>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</si>
  <si>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</si>
  <si>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</si>
  <si>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</si>
  <si>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</si>
  <si>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</si>
  <si>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</si>
  <si>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</si>
  <si>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</si>
  <si>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</si>
  <si>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</si>
  <si>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</si>
  <si>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</si>
  <si>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</si>
  <si>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</si>
  <si>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</si>
  <si>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</si>
  <si>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</si>
  <si>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</si>
  <si>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</si>
  <si>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</si>
  <si>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</si>
  <si>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</si>
  <si>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</si>
  <si>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</si>
  <si>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</si>
  <si>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</si>
  <si>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</si>
  <si>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</si>
  <si>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</si>
  <si>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</si>
  <si>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</si>
  <si>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</si>
  <si>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</si>
  <si>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</si>
  <si>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</si>
  <si>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</si>
  <si>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</si>
  <si>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</si>
  <si>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</si>
  <si>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</si>
  <si>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</si>
  <si>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</si>
  <si>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</si>
  <si>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</si>
  <si>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</si>
  <si>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</si>
  <si>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</si>
  <si>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</si>
  <si>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</si>
  <si>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</si>
  <si>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</si>
  <si>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</si>
  <si>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</si>
  <si>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</si>
  <si>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</si>
  <si>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</si>
  <si>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</si>
  <si>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</si>
  <si>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</si>
  <si>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</si>
  <si>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</si>
  <si>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</si>
  <si>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</si>
  <si>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</si>
  <si>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</si>
  <si>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</si>
  <si>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</si>
  <si>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</si>
  <si>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</si>
  <si>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</si>
  <si>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</si>
  <si>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</si>
  <si>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</si>
  <si>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</si>
  <si>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</si>
  <si>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</si>
  <si>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</si>
  <si>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</si>
  <si>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</si>
  <si>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</si>
  <si>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</si>
  <si>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</si>
  <si>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</si>
  <si>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</si>
  <si>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</si>
  <si>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</si>
  <si>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</si>
  <si>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</si>
  <si>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</si>
  <si>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</si>
  <si>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</si>
  <si>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</si>
  <si>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</si>
  <si>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</si>
  <si>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</si>
  <si>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</si>
  <si>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</si>
  <si>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</si>
  <si>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</si>
  <si>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</si>
  <si>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</si>
  <si>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</si>
  <si>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</si>
  <si>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</si>
  <si>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</si>
  <si>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</si>
  <si>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</si>
  <si>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</si>
  <si>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</si>
  <si>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</si>
  <si>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</si>
  <si>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</si>
  <si>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</si>
  <si>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</si>
  <si>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</si>
  <si>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</si>
  <si>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</si>
  <si>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</si>
  <si>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</si>
  <si>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</si>
  <si>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</si>
  <si>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</si>
  <si>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</si>
  <si>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</si>
  <si>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</si>
  <si>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</si>
  <si>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</si>
  <si>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</si>
  <si>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</si>
  <si>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</si>
  <si>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</si>
  <si>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</si>
  <si>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</si>
  <si>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</si>
  <si>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</si>
  <si>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</si>
  <si>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</si>
  <si>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</si>
  <si>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</si>
  <si>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</si>
  <si>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</si>
  <si>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</si>
  <si>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</si>
  <si>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</si>
  <si>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</si>
  <si>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</si>
  <si>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</si>
  <si>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</si>
  <si>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</si>
  <si>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</si>
  <si>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</si>
  <si>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</si>
  <si>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</si>
  <si>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</si>
  <si>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</si>
  <si>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</si>
  <si>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</si>
  <si>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</si>
  <si>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</si>
  <si>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</si>
  <si>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</si>
  <si>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</si>
  <si>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</si>
  <si>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</si>
  <si>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</si>
  <si>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</si>
  <si>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</si>
  <si>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</si>
  <si>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</si>
  <si>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</si>
  <si>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</si>
  <si>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</si>
  <si>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</si>
  <si>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</si>
  <si>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</si>
  <si>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</si>
  <si>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</si>
  <si>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</si>
  <si>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</si>
  <si>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</si>
  <si>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</si>
  <si>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</si>
  <si>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</si>
  <si>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</si>
  <si>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</si>
  <si>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</si>
  <si>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</si>
  <si>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</si>
  <si>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</si>
  <si>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</si>
  <si>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</si>
  <si>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</si>
  <si>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</si>
  <si>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</si>
  <si>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</si>
  <si>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</si>
  <si>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</si>
  <si>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</si>
  <si>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</si>
  <si>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</si>
  <si>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</si>
  <si>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</si>
  <si>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</si>
  <si>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</si>
  <si>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</si>
  <si>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</si>
  <si>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</si>
  <si>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</si>
  <si>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</si>
  <si>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</si>
  <si>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</si>
  <si>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</si>
  <si>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</si>
  <si>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</si>
  <si>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</si>
  <si>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</si>
  <si>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</si>
  <si>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</si>
  <si>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</si>
  <si>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</si>
  <si>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</si>
  <si>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</si>
  <si>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</si>
  <si>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</si>
  <si>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</si>
  <si>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</si>
  <si>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</si>
  <si>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</si>
  <si>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</si>
  <si>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</si>
  <si>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</si>
  <si>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</si>
  <si>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</si>
  <si>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</si>
  <si>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</si>
  <si>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</si>
  <si>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</si>
  <si>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</si>
  <si>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</si>
  <si>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</si>
  <si>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</si>
  <si>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</si>
  <si>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</si>
  <si>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</si>
  <si>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</si>
  <si>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</si>
  <si>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</si>
  <si>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</si>
  <si>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</si>
  <si>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</si>
  <si>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</si>
  <si>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</si>
  <si>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</si>
  <si>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</si>
  <si>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</si>
  <si>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</si>
  <si>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</si>
  <si>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</si>
  <si>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</si>
  <si>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</si>
  <si>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</si>
  <si>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</si>
  <si>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</si>
  <si>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</si>
  <si>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</si>
  <si>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</si>
  <si>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</si>
  <si>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</si>
  <si>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</si>
  <si>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</si>
  <si>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</si>
  <si>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</si>
  <si>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</si>
  <si>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</si>
  <si>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</si>
  <si>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</si>
  <si>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</si>
  <si>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</si>
  <si>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</si>
  <si>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</si>
  <si>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</si>
  <si>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</si>
  <si>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</si>
  <si>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</si>
  <si>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</si>
  <si>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</si>
  <si>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</si>
  <si>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</si>
  <si>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</si>
  <si>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</si>
  <si>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</si>
  <si>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</si>
  <si>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</si>
  <si>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</si>
  <si>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</si>
  <si>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</si>
  <si>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</si>
  <si>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</si>
  <si>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</si>
  <si>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</si>
  <si>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</si>
  <si>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</si>
  <si>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</si>
  <si>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</si>
  <si>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</si>
  <si>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</si>
  <si>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</si>
  <si>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</si>
  <si>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</si>
  <si>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</si>
  <si>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</si>
  <si>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</si>
  <si>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</si>
  <si>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</si>
  <si>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</si>
  <si>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</si>
  <si>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</si>
  <si>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</si>
  <si>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</si>
  <si>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</si>
  <si>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</si>
  <si>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</si>
  <si>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</si>
  <si>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</si>
  <si>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</si>
  <si>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</si>
  <si>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</si>
  <si>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</si>
  <si>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</si>
  <si>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</si>
  <si>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</si>
  <si>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</si>
  <si>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</si>
  <si>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</si>
  <si>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</si>
  <si>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</si>
  <si>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</si>
  <si>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</si>
  <si>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</si>
  <si>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</si>
  <si>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</si>
  <si>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</si>
  <si>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</si>
  <si>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</si>
  <si>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</si>
  <si>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</si>
  <si>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</si>
  <si>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</si>
  <si>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</si>
  <si>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</si>
  <si>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</si>
  <si>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</si>
  <si>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</si>
  <si>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</si>
  <si>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</si>
  <si>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</si>
  <si>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</si>
  <si>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</si>
  <si>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</si>
  <si>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</si>
  <si>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</si>
  <si>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</si>
  <si>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</si>
  <si>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</si>
  <si>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</si>
  <si>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</si>
  <si>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</si>
  <si>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</si>
  <si>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</si>
  <si>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</si>
  <si>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</si>
  <si>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</si>
  <si>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</si>
  <si>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</si>
  <si>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</si>
  <si>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</si>
  <si>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</si>
  <si>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</si>
  <si>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</si>
  <si>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</si>
  <si>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</si>
  <si>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</si>
  <si>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</si>
  <si>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</si>
  <si>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</si>
  <si>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</si>
  <si>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</si>
  <si>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</si>
  <si>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</si>
  <si>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</si>
  <si>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</si>
  <si>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</si>
  <si>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</si>
  <si>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</si>
  <si>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</si>
  <si>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</si>
  <si>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</si>
  <si>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</si>
  <si>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</si>
  <si>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</si>
  <si>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</si>
  <si>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</si>
  <si>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</si>
  <si>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</si>
  <si>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</si>
  <si>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</si>
  <si>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</si>
  <si>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</si>
  <si>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</si>
  <si>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</si>
  <si>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</si>
  <si>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</si>
  <si>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</si>
  <si>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</si>
  <si>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</si>
  <si>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</si>
  <si>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</si>
  <si>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</si>
  <si>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</si>
  <si>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</si>
  <si>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</si>
  <si>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</si>
  <si>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</si>
  <si>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</si>
  <si>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</si>
  <si>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</si>
  <si>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</si>
  <si>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</si>
  <si>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</si>
  <si>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</si>
  <si>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</si>
  <si>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</si>
  <si>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</si>
  <si>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</si>
  <si>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</si>
  <si>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</si>
  <si>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</si>
  <si>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</si>
  <si>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</si>
  <si>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</si>
  <si>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</si>
  <si>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</si>
  <si>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</si>
  <si>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</si>
  <si>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</si>
  <si>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</si>
  <si>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</si>
  <si>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</si>
  <si>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</si>
  <si>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</si>
  <si>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</si>
  <si>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</si>
  <si>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</si>
  <si>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</si>
  <si>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</si>
  <si>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</si>
  <si>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</si>
  <si>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</si>
  <si>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</si>
  <si>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</si>
  <si>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</si>
  <si>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</si>
  <si>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</si>
  <si>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</si>
  <si>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</si>
  <si>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</si>
  <si>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</si>
  <si>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</si>
  <si>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</si>
  <si>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</si>
  <si>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</si>
  <si>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</si>
  <si>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</si>
  <si>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</si>
  <si>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</si>
  <si>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</si>
  <si>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</si>
  <si>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</si>
  <si>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</si>
  <si>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</si>
  <si>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</si>
  <si>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</si>
  <si>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</si>
  <si>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</si>
  <si>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</si>
  <si>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</si>
  <si>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</si>
  <si>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</si>
  <si>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</si>
  <si>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</si>
  <si>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</si>
  <si>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</si>
  <si>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</si>
  <si>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</si>
  <si>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</si>
  <si>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</si>
  <si>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</si>
  <si>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</si>
  <si>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</si>
  <si>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</si>
  <si>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</si>
  <si>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</si>
  <si>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</si>
  <si>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</si>
  <si>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</si>
  <si>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</si>
  <si>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</si>
  <si>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</si>
  <si>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</si>
  <si>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</si>
  <si>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</si>
  <si>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</si>
  <si>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</si>
  <si>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</si>
  <si>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</si>
  <si>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</si>
  <si>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</si>
  <si>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</si>
  <si>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</si>
  <si>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</si>
  <si>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</si>
  <si>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</si>
  <si>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</si>
  <si>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</si>
  <si>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</si>
  <si>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</si>
  <si>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</si>
  <si>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</si>
  <si>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</si>
  <si>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</si>
  <si>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</si>
  <si>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</si>
  <si>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</si>
  <si>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</si>
  <si>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</si>
  <si>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</si>
  <si>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</si>
  <si>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</si>
  <si>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</si>
  <si>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</si>
  <si>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</si>
  <si>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</si>
  <si>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</si>
  <si>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</si>
  <si>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</si>
  <si>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</si>
  <si>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</si>
  <si>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</si>
  <si>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</si>
  <si>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</si>
  <si>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</si>
  <si>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</si>
  <si>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</si>
  <si>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</si>
  <si>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</si>
  <si>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</si>
  <si>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</si>
  <si>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</si>
  <si>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</si>
  <si>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</si>
  <si>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</si>
  <si>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</si>
  <si>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</si>
  <si>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</si>
  <si>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</si>
  <si>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</si>
  <si>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</si>
  <si>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</si>
  <si>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</si>
  <si>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</si>
  <si>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</si>
  <si>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</si>
  <si>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</si>
  <si>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</si>
  <si>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</si>
  <si>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</si>
  <si>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</si>
  <si>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</si>
  <si>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</si>
  <si>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</si>
  <si>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</si>
  <si>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</si>
  <si>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</si>
  <si>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</si>
  <si>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</si>
  <si>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</si>
  <si>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</si>
  <si>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</si>
  <si>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</si>
  <si>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</si>
  <si>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</si>
  <si>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</si>
  <si>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</si>
  <si>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</si>
  <si>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</si>
  <si>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</si>
  <si>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</si>
  <si>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</si>
  <si>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</si>
  <si>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</si>
  <si>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</si>
  <si>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</si>
  <si>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</si>
  <si>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</si>
  <si>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</si>
  <si>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</si>
  <si>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</si>
  <si>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</si>
  <si>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</si>
  <si>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</si>
  <si>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</si>
  <si>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</si>
  <si>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</si>
  <si>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</si>
  <si>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</si>
  <si>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</si>
  <si>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</si>
  <si>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</si>
  <si>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</si>
  <si>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</si>
  <si>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</si>
  <si>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</si>
  <si>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</si>
  <si>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</si>
  <si>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</si>
  <si>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</si>
  <si>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</si>
  <si>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</si>
  <si>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</si>
  <si>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</si>
  <si>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</si>
  <si>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</si>
  <si>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</si>
  <si>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</si>
  <si>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</si>
  <si>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</si>
  <si>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</si>
  <si>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</si>
  <si>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</si>
  <si>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</si>
  <si>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</si>
  <si>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</si>
  <si>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</si>
  <si>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</si>
  <si>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</si>
  <si>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</si>
  <si>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</si>
  <si>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</si>
  <si>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</si>
  <si>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</si>
  <si>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</si>
  <si>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</si>
  <si>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</si>
  <si>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</si>
  <si>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</si>
  <si>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</si>
  <si>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</si>
  <si>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</si>
  <si>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</si>
  <si>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</si>
  <si>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</si>
  <si>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</si>
  <si>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</si>
  <si>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</si>
  <si>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</si>
  <si>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</si>
  <si>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</si>
  <si>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</si>
  <si>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</si>
  <si>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</si>
  <si>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</si>
  <si>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</si>
  <si>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</si>
  <si>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</si>
  <si>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</si>
  <si>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</si>
  <si>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</si>
  <si>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</si>
  <si>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</si>
  <si>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</si>
  <si>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</si>
  <si>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</si>
  <si>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</si>
  <si>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</si>
  <si>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</si>
  <si>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</si>
  <si>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</si>
  <si>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</si>
  <si>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</si>
  <si>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</si>
  <si>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</si>
  <si>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</si>
  <si>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</si>
  <si>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</si>
  <si>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</si>
  <si>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</si>
  <si>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</si>
  <si>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</si>
  <si>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</si>
  <si>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</si>
  <si>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</si>
  <si>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</si>
  <si>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</si>
  <si>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</si>
  <si>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</si>
  <si>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</si>
  <si>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</si>
  <si>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</si>
  <si>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</si>
  <si>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</si>
  <si>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</si>
  <si>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</si>
  <si>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</si>
  <si>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</si>
  <si>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</si>
  <si>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</si>
  <si>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</si>
  <si>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</si>
  <si>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</si>
  <si>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</si>
  <si>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</si>
  <si>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</si>
  <si>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</si>
  <si>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</si>
  <si>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</si>
  <si>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</si>
  <si>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</si>
  <si>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</si>
  <si>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</si>
  <si>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</si>
  <si>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</si>
  <si>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</si>
  <si>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</si>
  <si>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</si>
  <si>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</si>
  <si>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</si>
  <si>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</si>
  <si>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</si>
  <si>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</si>
  <si>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</si>
  <si>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</si>
  <si>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</si>
  <si>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</si>
  <si>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</si>
  <si>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</si>
  <si>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</si>
  <si>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</si>
  <si>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</si>
  <si>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</si>
  <si>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</si>
  <si>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</si>
  <si>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</si>
  <si>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</si>
  <si>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</si>
  <si>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</si>
  <si>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</si>
  <si>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</si>
  <si>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</si>
  <si>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</si>
  <si>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</si>
  <si>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</si>
  <si>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</si>
  <si>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</si>
  <si>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</si>
  <si>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</si>
  <si>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</si>
  <si>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</si>
  <si>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</si>
  <si>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</si>
  <si>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</si>
  <si>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</si>
  <si>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</si>
  <si>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</si>
  <si>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</si>
  <si>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</si>
  <si>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</si>
  <si>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</si>
  <si>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</si>
  <si>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</si>
  <si>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</si>
  <si>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</si>
  <si>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</si>
  <si>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</si>
  <si>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</si>
  <si>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</si>
  <si>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</si>
  <si>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</si>
  <si>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</si>
  <si>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</si>
  <si>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</si>
  <si>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</si>
  <si>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</si>
  <si>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</si>
  <si>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</si>
  <si>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</si>
  <si>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</si>
  <si>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</si>
  <si>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</si>
  <si>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</si>
  <si>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</si>
  <si>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</si>
  <si>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</si>
  <si>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</si>
  <si>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</si>
  <si>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</si>
  <si>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</si>
  <si>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</si>
  <si>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</si>
  <si>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</si>
  <si>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</si>
  <si>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</si>
  <si>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</si>
  <si>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</si>
  <si>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</si>
  <si>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</si>
  <si>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</si>
  <si>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</si>
  <si>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</si>
  <si>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</si>
  <si>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</si>
  <si>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</si>
  <si>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</si>
  <si>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</si>
  <si>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</si>
  <si>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</si>
  <si>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</si>
  <si>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</si>
  <si>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</si>
  <si>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</si>
  <si>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</si>
  <si>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</si>
  <si>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</si>
  <si>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</si>
  <si>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</si>
  <si>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</si>
  <si>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</si>
  <si>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</si>
  <si>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</si>
  <si>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</si>
  <si>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</si>
  <si>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</si>
  <si>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</si>
  <si>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</si>
  <si>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</si>
  <si>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</si>
  <si>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</si>
  <si>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</si>
  <si>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</si>
  <si>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</si>
  <si>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</si>
  <si>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</si>
  <si>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</si>
  <si>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</si>
  <si>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</si>
  <si>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</si>
  <si>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</si>
  <si>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</si>
  <si>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</si>
  <si>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</si>
  <si>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</si>
  <si>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</si>
  <si>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</si>
  <si>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</si>
  <si>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</si>
  <si>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</si>
  <si>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</si>
  <si>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</si>
  <si>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</si>
  <si>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</si>
  <si>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</si>
  <si>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</si>
  <si>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</si>
  <si>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</si>
  <si>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</si>
  <si>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</si>
  <si>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</si>
  <si>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</si>
  <si>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</si>
  <si>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</si>
  <si>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</si>
  <si>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</si>
  <si>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</si>
  <si>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</si>
  <si>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</si>
  <si>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</si>
  <si>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</si>
  <si>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</si>
  <si>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</si>
  <si>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</si>
  <si>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</si>
  <si>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</si>
  <si>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</si>
  <si>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</si>
  <si>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</si>
  <si>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</si>
  <si>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</si>
  <si>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</si>
  <si>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</si>
  <si>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</si>
  <si>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</si>
  <si>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</si>
  <si>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</si>
  <si>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</si>
  <si>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</si>
  <si>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</si>
  <si>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</si>
  <si>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</si>
  <si>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</si>
  <si>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</si>
  <si>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</si>
  <si>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</si>
  <si>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</si>
  <si>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</si>
  <si>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</si>
  <si>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</si>
  <si>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</si>
  <si>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</si>
  <si>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</si>
  <si>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</si>
  <si>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</si>
  <si>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</si>
  <si>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</si>
  <si>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</si>
  <si>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</si>
  <si>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</si>
  <si>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</si>
  <si>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</si>
  <si>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</si>
  <si>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</si>
  <si>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</si>
  <si>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</si>
  <si>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</si>
  <si>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</si>
  <si>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</si>
  <si>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</si>
  <si>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</si>
  <si>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</si>
  <si>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</si>
  <si>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</si>
  <si>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</si>
  <si>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</si>
  <si>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</si>
  <si>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</si>
  <si>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</si>
  <si>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</si>
  <si>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</si>
  <si>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</si>
  <si>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</si>
  <si>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</si>
  <si>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</si>
  <si>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</si>
  <si>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</si>
  <si>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</si>
  <si>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</si>
  <si>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</si>
  <si>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</si>
  <si>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</si>
  <si>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</si>
  <si>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</si>
  <si>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</si>
  <si>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</si>
  <si>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</si>
  <si>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</si>
  <si>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</si>
  <si>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</si>
  <si>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</si>
  <si>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</si>
  <si>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</si>
  <si>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</si>
  <si>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</si>
  <si>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</si>
  <si>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</si>
  <si>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</si>
  <si>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</si>
  <si>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</si>
  <si>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</si>
  <si>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</si>
  <si>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</si>
  <si>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</si>
  <si>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</si>
  <si>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</si>
  <si>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</si>
  <si>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</si>
  <si>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</si>
  <si>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</si>
  <si>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</si>
  <si>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</si>
  <si>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</si>
  <si>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</si>
  <si>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</si>
  <si>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</si>
  <si>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</si>
  <si>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</si>
  <si>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</si>
  <si>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</si>
  <si>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</si>
  <si>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</si>
  <si>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</si>
  <si>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</si>
  <si>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</si>
  <si>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</si>
  <si>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</si>
  <si>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</si>
  <si>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</si>
  <si>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</si>
  <si>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</si>
  <si>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</si>
  <si>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</si>
  <si>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</si>
  <si>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</si>
  <si>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</si>
  <si>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</si>
  <si>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</si>
  <si>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</si>
  <si>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</si>
  <si>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</si>
  <si>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</si>
  <si>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</si>
  <si>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</si>
  <si>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</si>
  <si>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</si>
  <si>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</si>
  <si>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</si>
  <si>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</si>
  <si>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</si>
  <si>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</si>
  <si>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</si>
  <si>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</si>
  <si>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</si>
  <si>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</si>
  <si>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</si>
  <si>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</si>
  <si>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</si>
  <si>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</si>
  <si>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</si>
  <si>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</si>
  <si>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</si>
  <si>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</si>
  <si>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</si>
  <si>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</si>
  <si>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</si>
  <si>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</si>
  <si>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</si>
  <si>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</si>
  <si>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</si>
  <si>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</si>
  <si>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</si>
  <si>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</si>
  <si>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</si>
  <si>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</si>
  <si>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</si>
  <si>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</si>
  <si>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</si>
  <si>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</si>
  <si>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</si>
  <si>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</si>
  <si>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</si>
  <si>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</si>
  <si>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</si>
  <si>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</si>
  <si>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</si>
  <si>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</si>
  <si>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</si>
  <si>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</si>
  <si>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</si>
  <si>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</si>
  <si>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</si>
  <si>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</si>
  <si>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</si>
  <si>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</si>
  <si>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</si>
  <si>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</si>
  <si>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</si>
  <si>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</si>
  <si>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</si>
  <si>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</si>
  <si>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</si>
  <si>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</si>
  <si>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</si>
  <si>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</si>
  <si>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</si>
  <si>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</si>
  <si>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</si>
  <si>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</si>
  <si>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</si>
  <si>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</si>
  <si>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</si>
  <si>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</si>
  <si>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</si>
  <si>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</si>
  <si>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</si>
  <si>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</si>
  <si>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</si>
  <si>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</si>
  <si>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</si>
  <si>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</si>
  <si>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</si>
  <si>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</si>
  <si>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</si>
  <si>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</si>
  <si>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</si>
  <si>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</si>
  <si>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</si>
  <si>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</si>
  <si>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</si>
  <si>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</si>
  <si>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</si>
  <si>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</si>
  <si>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</si>
  <si>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</si>
  <si>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</si>
  <si>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</si>
  <si>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</si>
  <si>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</si>
  <si>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</si>
  <si>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</si>
  <si>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</si>
  <si>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</si>
  <si>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</si>
  <si>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</si>
  <si>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</si>
  <si>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</si>
  <si>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</si>
  <si>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</si>
  <si>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</si>
  <si>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</si>
  <si>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</si>
  <si>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</si>
  <si>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</si>
  <si>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</si>
  <si>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</si>
  <si>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</si>
  <si>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</si>
  <si>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</si>
  <si>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</si>
  <si>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</si>
  <si>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</si>
  <si>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</si>
  <si>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</si>
  <si>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</si>
  <si>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</si>
  <si>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</si>
  <si>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</si>
  <si>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</si>
  <si>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</si>
  <si>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</si>
  <si>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</si>
  <si>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</si>
  <si>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</si>
  <si>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</si>
  <si>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</si>
  <si>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</si>
  <si>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</si>
  <si>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</si>
  <si>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</si>
  <si>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</si>
  <si>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</si>
  <si>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</si>
  <si>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</si>
  <si>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</si>
  <si>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</si>
  <si>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</si>
  <si>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</si>
  <si>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</si>
  <si>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</si>
  <si>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</si>
  <si>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</si>
  <si>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</si>
  <si>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</si>
  <si>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</si>
  <si>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</si>
  <si>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</si>
  <si>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</si>
  <si>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</si>
  <si>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</si>
  <si>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</si>
  <si>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</si>
  <si>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</si>
  <si>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</si>
  <si>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</si>
  <si>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</si>
  <si>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</si>
  <si>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</si>
  <si>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</si>
  <si>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</si>
  <si>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</si>
  <si>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</si>
  <si>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</si>
  <si>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</si>
  <si>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</si>
  <si>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</si>
  <si>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</si>
  <si>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</si>
  <si>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</si>
  <si>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</si>
  <si>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</si>
  <si>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</si>
  <si>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</si>
  <si>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</si>
  <si>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</si>
  <si>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</si>
  <si>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</si>
  <si>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</si>
  <si>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</si>
  <si>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</si>
  <si>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</si>
  <si>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</si>
  <si>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</si>
  <si>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</si>
  <si>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</si>
  <si>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</si>
  <si>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</si>
  <si>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</si>
  <si>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</si>
  <si>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</si>
  <si>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</si>
  <si>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</si>
  <si>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</si>
  <si>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</si>
  <si>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</si>
  <si>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</si>
  <si>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</si>
  <si>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</si>
  <si>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</si>
  <si>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</si>
  <si>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</si>
  <si>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</si>
  <si>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</si>
  <si>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</si>
  <si>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</si>
  <si>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</si>
  <si>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</si>
  <si>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</si>
  <si>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</si>
  <si>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</si>
  <si>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</si>
  <si>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</si>
  <si>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</si>
  <si>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</si>
  <si>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</si>
  <si>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</si>
  <si>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</si>
  <si>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</si>
  <si>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</si>
  <si>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</si>
  <si>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</si>
  <si>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</si>
  <si>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</si>
  <si>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</si>
  <si>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</si>
  <si>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</si>
  <si>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</si>
  <si>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</si>
  <si>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</si>
  <si>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</si>
  <si>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</si>
  <si>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</si>
  <si>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</si>
  <si>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</si>
  <si>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</si>
  <si>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</si>
  <si>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</si>
  <si>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</si>
  <si>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</si>
  <si>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</si>
  <si>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</si>
  <si>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</si>
  <si>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</si>
  <si>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</si>
  <si>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</si>
  <si>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</si>
  <si>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</si>
  <si>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</si>
  <si>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</si>
  <si>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</si>
  <si>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</si>
  <si>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</si>
  <si>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</si>
  <si>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</si>
  <si>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</si>
  <si>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</si>
  <si>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</si>
  <si>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</si>
  <si>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</si>
  <si>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</si>
  <si>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</si>
  <si>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</si>
  <si>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</si>
  <si>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</si>
  <si>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</si>
  <si>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</si>
  <si>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</si>
  <si>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</si>
  <si>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</si>
  <si>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</si>
  <si>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</si>
  <si>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</si>
  <si>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</si>
  <si>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</si>
  <si>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</si>
  <si>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</si>
  <si>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</si>
  <si>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</si>
  <si>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</si>
  <si>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</si>
  <si>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</si>
  <si>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</si>
  <si>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</si>
  <si>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</si>
  <si>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</si>
  <si>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</si>
  <si>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</si>
  <si>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</si>
  <si>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</si>
  <si>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</si>
  <si>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</si>
  <si>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</si>
  <si>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</si>
  <si>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</si>
  <si>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</si>
  <si>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</si>
  <si>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</si>
  <si>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</si>
  <si>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</si>
  <si>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</si>
  <si>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</si>
  <si>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</si>
  <si>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</si>
  <si>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</si>
  <si>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</si>
  <si>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</si>
  <si>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</si>
  <si>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</si>
  <si>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</si>
  <si>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</si>
  <si>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</si>
  <si>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</si>
  <si>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</si>
  <si>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</si>
  <si>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</si>
  <si>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</si>
  <si>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</si>
  <si>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</si>
  <si>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</si>
  <si>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</si>
  <si>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</si>
  <si>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</si>
  <si>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</si>
  <si>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</si>
  <si>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</si>
  <si>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</si>
  <si>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</si>
  <si>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</si>
  <si>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</si>
  <si>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</si>
  <si>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</si>
  <si>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</si>
  <si>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</si>
  <si>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</si>
  <si>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</si>
  <si>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</si>
  <si>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</si>
  <si>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</si>
  <si>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</si>
  <si>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</si>
  <si>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</si>
  <si>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</si>
  <si>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</si>
  <si>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</si>
  <si>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</si>
  <si>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</si>
  <si>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</si>
  <si>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</si>
  <si>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</si>
  <si>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</si>
  <si>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</si>
  <si>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</si>
  <si>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</si>
  <si>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</si>
  <si>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</si>
  <si>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</si>
  <si>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</si>
  <si>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</si>
  <si>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</si>
  <si>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</si>
  <si>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</si>
  <si>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</si>
  <si>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</si>
  <si>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</si>
  <si>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</si>
  <si>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</si>
  <si>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</si>
  <si>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</si>
  <si>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</si>
  <si>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</si>
  <si>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</si>
  <si>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</si>
  <si>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</si>
  <si>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</si>
  <si>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</si>
  <si>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</si>
  <si>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</si>
  <si>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</si>
  <si>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</si>
  <si>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</si>
  <si>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</si>
  <si>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</si>
  <si>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</si>
  <si>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</si>
  <si>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</si>
  <si>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</si>
  <si>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</si>
  <si>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</si>
  <si>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</si>
  <si>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</si>
  <si>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</si>
  <si>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</si>
  <si>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</si>
  <si>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</si>
  <si>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</si>
  <si>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</si>
  <si>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</si>
  <si>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</si>
  <si>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</si>
  <si>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</si>
  <si>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</si>
  <si>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</si>
  <si>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</si>
  <si>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</si>
  <si>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</si>
  <si>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</si>
  <si>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</si>
  <si>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</si>
  <si>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</si>
  <si>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</si>
  <si>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</si>
  <si>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</si>
  <si>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</si>
  <si>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</si>
  <si>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</si>
  <si>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</si>
  <si>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</si>
  <si>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</si>
  <si>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</si>
  <si>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</si>
  <si>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</si>
  <si>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</si>
  <si>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</si>
  <si>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</si>
  <si>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</si>
  <si>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</si>
  <si>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</si>
  <si>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</si>
  <si>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</si>
  <si>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</si>
  <si>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</si>
  <si>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</si>
  <si>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</si>
  <si>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</si>
  <si>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</si>
  <si>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</si>
  <si>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</si>
  <si>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</si>
  <si>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</si>
  <si>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</si>
  <si>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</si>
  <si>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</si>
  <si>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</si>
  <si>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</si>
  <si>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</si>
  <si>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</si>
  <si>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</si>
  <si>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</si>
  <si>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</si>
  <si>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</si>
  <si>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</si>
  <si>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</si>
  <si>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</si>
  <si>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</si>
  <si>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</si>
  <si>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</si>
  <si>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</si>
  <si>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</si>
  <si>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</si>
  <si>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</si>
  <si>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</si>
  <si>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</si>
  <si>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</si>
  <si>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</si>
  <si>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</si>
  <si>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</si>
  <si>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</si>
  <si>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</si>
  <si>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</si>
  <si>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</si>
  <si>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</si>
  <si>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</si>
  <si>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</si>
  <si>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</si>
  <si>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</si>
  <si>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</si>
  <si>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</si>
  <si>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</si>
  <si>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</si>
  <si>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</si>
  <si>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</si>
  <si>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</si>
  <si>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</si>
  <si>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</si>
  <si>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</si>
  <si>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</si>
  <si>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</si>
  <si>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</si>
  <si>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</si>
  <si>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</si>
  <si>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</si>
  <si>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</si>
  <si>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</si>
  <si>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</si>
  <si>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</si>
  <si>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</si>
  <si>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</si>
  <si>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</si>
  <si>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</si>
  <si>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</si>
  <si>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</si>
  <si>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</si>
  <si>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</si>
  <si>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</si>
  <si>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</si>
  <si>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</si>
  <si>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</si>
  <si>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</si>
  <si>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</si>
  <si>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</si>
  <si>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</si>
  <si>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</si>
  <si>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</si>
  <si>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</si>
  <si>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</si>
  <si>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</si>
  <si>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</si>
  <si>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</si>
  <si>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</si>
  <si>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</si>
  <si>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</si>
  <si>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</si>
  <si>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</si>
  <si>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</si>
  <si>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</si>
  <si>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</si>
  <si>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</si>
  <si>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</si>
  <si>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</si>
  <si>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</si>
  <si>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</si>
  <si>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</si>
  <si>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</si>
  <si>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</si>
  <si>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</si>
  <si>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</si>
  <si>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</si>
  <si>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</si>
  <si>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</si>
  <si>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</si>
  <si>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</si>
  <si>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</si>
  <si>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</si>
  <si>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</si>
  <si>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</si>
  <si>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</si>
  <si>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</si>
  <si>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</si>
  <si>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</si>
  <si>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</si>
  <si>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</si>
  <si>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</si>
  <si>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</si>
  <si>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</si>
  <si>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</si>
  <si>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</si>
  <si>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</si>
  <si>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</si>
  <si>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</si>
  <si>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</si>
  <si>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</si>
  <si>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</si>
  <si>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</si>
  <si>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</si>
  <si>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</si>
  <si>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</si>
  <si>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</si>
  <si>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</si>
  <si>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</si>
  <si>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</si>
  <si>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</si>
  <si>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</si>
  <si>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</si>
  <si>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</si>
  <si>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</si>
  <si>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</si>
  <si>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</si>
  <si>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</si>
  <si>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</si>
  <si>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</si>
  <si>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</si>
  <si>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</si>
  <si>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</si>
  <si>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</si>
  <si>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</si>
  <si>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</si>
  <si>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</si>
  <si>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</si>
  <si>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</si>
  <si>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</si>
  <si>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</si>
  <si>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</si>
  <si>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</si>
  <si>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</si>
  <si>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</si>
  <si>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</si>
  <si>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</si>
  <si>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</si>
  <si>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</si>
  <si>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</si>
  <si>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</si>
  <si>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</si>
  <si>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</si>
  <si>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</si>
  <si>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</si>
  <si>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</si>
  <si>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</si>
  <si>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</si>
  <si>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</si>
  <si>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</si>
  <si>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</si>
  <si>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</si>
  <si>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</si>
  <si>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</si>
  <si>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</si>
  <si>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</si>
  <si>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</si>
  <si>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</si>
  <si>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</si>
  <si>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</si>
  <si>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</si>
  <si>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</si>
  <si>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</si>
  <si>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</si>
  <si>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</si>
  <si>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</si>
  <si>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</si>
  <si>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</si>
  <si>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</si>
  <si>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</si>
  <si>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</si>
  <si>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</si>
  <si>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</si>
  <si>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</si>
  <si>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</si>
  <si>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</si>
  <si>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</si>
  <si>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</si>
  <si>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</si>
  <si>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</si>
  <si>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</si>
  <si>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</si>
  <si>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</si>
  <si>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</si>
  <si>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</si>
  <si>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</si>
  <si>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</si>
  <si>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</si>
  <si>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</si>
  <si>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</si>
  <si>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</si>
  <si>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</si>
  <si>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</si>
  <si>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</si>
  <si>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</si>
  <si>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</si>
  <si>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</si>
  <si>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</si>
  <si>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</si>
  <si>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</si>
  <si>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</si>
  <si>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</si>
  <si>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</si>
  <si>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</si>
  <si>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</si>
  <si>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</si>
  <si>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</si>
  <si>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</si>
  <si>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</si>
  <si>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</si>
  <si>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</si>
  <si>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</si>
  <si>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</si>
  <si>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</si>
  <si>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</si>
  <si>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</si>
  <si>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</si>
  <si>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</si>
  <si>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</si>
  <si>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</si>
  <si>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</si>
  <si>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</si>
  <si>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</si>
  <si>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</si>
  <si>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</si>
  <si>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</si>
  <si>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</si>
  <si>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</si>
  <si>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</si>
  <si>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</si>
  <si>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</si>
  <si>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</si>
  <si>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</si>
  <si>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</si>
  <si>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</si>
  <si>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</si>
  <si>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</si>
  <si>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</si>
  <si>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</si>
  <si>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</si>
  <si>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</si>
  <si>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</si>
  <si>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</si>
  <si>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</si>
  <si>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</si>
  <si>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</si>
  <si>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</si>
  <si>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</si>
  <si>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</si>
  <si>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</si>
  <si>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</si>
  <si>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</si>
  <si>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</si>
  <si>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</si>
  <si>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</si>
  <si>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</si>
  <si>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</si>
  <si>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</si>
  <si>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</si>
  <si>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</si>
  <si>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</si>
  <si>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</si>
  <si>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</si>
  <si>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</si>
  <si>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</si>
  <si>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</si>
  <si>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</si>
  <si>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</si>
  <si>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</si>
  <si>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</si>
  <si>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</si>
  <si>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</si>
  <si>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</si>
  <si>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</si>
  <si>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</si>
  <si>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</si>
  <si>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</si>
  <si>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</si>
  <si>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</si>
  <si>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</si>
  <si>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</si>
  <si>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</si>
  <si>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</si>
  <si>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</si>
  <si>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</si>
  <si>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</si>
  <si>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</si>
  <si>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</si>
  <si>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</si>
  <si>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</si>
  <si>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</si>
  <si>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</si>
  <si>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</si>
  <si>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</si>
  <si>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</si>
  <si>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</si>
  <si>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</si>
  <si>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</si>
  <si>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</si>
  <si>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</si>
  <si>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</si>
  <si>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</si>
  <si>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</si>
  <si>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</si>
  <si>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</si>
  <si>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</si>
  <si>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</si>
  <si>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</si>
  <si>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</si>
  <si>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</si>
  <si>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</si>
  <si>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</si>
  <si>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</si>
  <si>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</si>
  <si>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</si>
  <si>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</si>
  <si>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</si>
  <si>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</si>
  <si>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</si>
  <si>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</si>
  <si>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</si>
  <si>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</si>
  <si>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</si>
  <si>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</si>
  <si>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</si>
  <si>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</si>
  <si>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</si>
  <si>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</si>
  <si>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</si>
  <si>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</si>
  <si>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</si>
  <si>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</si>
  <si>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</si>
  <si>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</si>
  <si>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</si>
  <si>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</si>
  <si>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</si>
  <si>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</si>
  <si>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</si>
  <si>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</si>
  <si>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</si>
  <si>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</si>
  <si>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</si>
  <si>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</si>
  <si>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</si>
  <si>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</si>
  <si>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</si>
  <si>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</si>
  <si>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</si>
  <si>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</si>
  <si>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</si>
  <si>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</si>
  <si>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</si>
  <si>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</si>
  <si>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</si>
  <si>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</si>
  <si>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</si>
  <si>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</si>
  <si>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</si>
  <si>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</si>
  <si>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</si>
  <si>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</si>
  <si>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</si>
  <si>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</si>
  <si>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</si>
  <si>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</si>
  <si>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</si>
  <si>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</si>
  <si>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</si>
  <si>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</si>
  <si>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</si>
  <si>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</si>
  <si>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</si>
  <si>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</si>
  <si>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</si>
  <si>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</si>
  <si>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</si>
  <si>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</si>
  <si>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</si>
  <si>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</si>
  <si>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</si>
  <si>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</si>
  <si>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</si>
  <si>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</si>
  <si>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</si>
  <si>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</si>
  <si>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</si>
  <si>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</si>
  <si>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</si>
  <si>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</si>
  <si>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</si>
  <si>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</si>
  <si>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</si>
  <si>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</si>
  <si>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</si>
  <si>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</si>
  <si>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</si>
  <si>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</si>
  <si>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</si>
  <si>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</si>
  <si>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</si>
  <si>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</si>
  <si>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</si>
  <si>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</si>
  <si>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</si>
  <si>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</si>
  <si>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</si>
  <si>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</si>
  <si>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</si>
  <si>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</si>
  <si>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</si>
  <si>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</si>
  <si>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</si>
  <si>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</si>
  <si>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</si>
  <si>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</si>
  <si>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</si>
  <si>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</si>
  <si>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</si>
  <si>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</si>
  <si>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</si>
  <si>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</si>
  <si>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</si>
  <si>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</si>
  <si>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</si>
  <si>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</si>
  <si>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</si>
  <si>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</si>
  <si>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</si>
  <si>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</si>
  <si>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</si>
  <si>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</si>
  <si>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</si>
  <si>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</si>
  <si>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</si>
  <si>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</si>
  <si>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</si>
  <si>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</si>
  <si>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</si>
  <si>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</si>
  <si>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</si>
  <si>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</si>
  <si>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</si>
  <si>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</si>
  <si>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</si>
  <si>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</si>
  <si>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</si>
  <si>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</si>
  <si>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</si>
  <si>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</si>
  <si>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</si>
  <si>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</si>
  <si>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</si>
  <si>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</si>
  <si>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</si>
  <si>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</si>
  <si>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</si>
  <si>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</si>
  <si>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</si>
  <si>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</si>
  <si>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</si>
  <si>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</si>
  <si>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</si>
  <si>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</si>
  <si>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</si>
  <si>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</si>
  <si>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</si>
  <si>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</si>
  <si>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</si>
  <si>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</si>
  <si>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</si>
  <si>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</si>
  <si>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</si>
  <si>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</si>
  <si>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</si>
  <si>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</si>
  <si>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</si>
  <si>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</si>
  <si>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</si>
  <si>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</si>
  <si>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</si>
  <si>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</si>
  <si>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</si>
  <si>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</si>
  <si>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</si>
  <si>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</si>
  <si>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</si>
  <si>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</si>
  <si>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</si>
  <si>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</si>
  <si>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</si>
  <si>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</si>
  <si>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</si>
  <si>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</si>
  <si>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</si>
  <si>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</si>
  <si>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</si>
  <si>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</si>
  <si>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</si>
  <si>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</si>
  <si>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</si>
  <si>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</si>
  <si>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</si>
  <si>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</si>
  <si>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</si>
  <si>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</si>
  <si>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</si>
  <si>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</si>
  <si>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</si>
  <si>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</si>
  <si>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</si>
  <si>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</si>
  <si>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</si>
  <si>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</si>
  <si>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</si>
  <si>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</si>
  <si>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</si>
  <si>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</si>
  <si>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</si>
  <si>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</si>
  <si>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</si>
  <si>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</si>
  <si>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</si>
  <si>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</si>
  <si>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</si>
  <si>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</si>
  <si>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</si>
  <si>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</si>
  <si>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</si>
  <si>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</si>
  <si>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</si>
  <si>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</si>
  <si>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</si>
  <si>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</si>
  <si>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</si>
  <si>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</si>
  <si>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</si>
  <si>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</si>
  <si>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</si>
  <si>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</si>
  <si>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</si>
  <si>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</si>
  <si>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</si>
  <si>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</si>
  <si>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</si>
  <si>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</si>
  <si>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</si>
  <si>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</si>
  <si>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</si>
  <si>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</si>
  <si>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</si>
  <si>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</si>
  <si>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</si>
  <si>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</si>
  <si>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</si>
  <si>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</si>
  <si>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</si>
  <si>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</si>
  <si>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</si>
  <si>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</si>
  <si>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</si>
  <si>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</si>
  <si>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</si>
  <si>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</si>
  <si>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</si>
  <si>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</si>
  <si>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</si>
  <si>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</si>
  <si>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</si>
  <si>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</si>
  <si>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</si>
  <si>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</si>
  <si>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</si>
  <si>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</si>
  <si>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</si>
  <si>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</si>
  <si>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</si>
  <si>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</si>
  <si>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</si>
  <si>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</si>
  <si>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</si>
  <si>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</si>
  <si>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</si>
  <si>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</si>
  <si>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</si>
  <si>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</si>
  <si>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</si>
  <si>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</si>
  <si>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</si>
  <si>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</si>
  <si>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</si>
  <si>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</si>
  <si>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</si>
  <si>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</si>
  <si>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</si>
  <si>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</si>
  <si>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</si>
  <si>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</si>
  <si>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</si>
  <si>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</si>
  <si>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</si>
  <si>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</si>
  <si>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</si>
  <si>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</si>
  <si>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</si>
  <si>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</si>
  <si>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</si>
  <si>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</si>
  <si>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</si>
  <si>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</si>
  <si>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</si>
  <si>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</si>
  <si>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</si>
  <si>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</si>
  <si>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</si>
  <si>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</si>
  <si>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</si>
  <si>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</si>
  <si>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</si>
  <si>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</si>
  <si>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</si>
  <si>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</si>
  <si>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</si>
  <si>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</si>
  <si>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</si>
  <si>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</si>
  <si>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</si>
  <si>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</si>
  <si>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</si>
  <si>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</si>
  <si>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</si>
  <si>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</si>
  <si>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</si>
  <si>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</si>
  <si>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</si>
  <si>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</si>
  <si>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</si>
  <si>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</si>
  <si>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</si>
  <si>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</si>
  <si>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</si>
  <si>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</si>
  <si>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</si>
  <si>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</si>
  <si>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</si>
  <si>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</si>
  <si>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</si>
  <si>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</si>
  <si>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</si>
  <si>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</si>
  <si>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</si>
  <si>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</si>
  <si>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</si>
  <si>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</si>
  <si>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</si>
  <si>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</si>
  <si>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</si>
  <si>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</si>
  <si>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</si>
  <si>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</si>
  <si>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</si>
  <si>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</si>
  <si>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</si>
  <si>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</si>
  <si>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</si>
  <si>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</si>
  <si>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</si>
  <si>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</si>
  <si>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</si>
  <si>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</si>
  <si>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</si>
  <si>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</si>
  <si>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</si>
  <si>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</si>
  <si>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</si>
  <si>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</si>
  <si>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</si>
  <si>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</si>
  <si>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</si>
  <si>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</si>
  <si>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</si>
  <si>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</si>
  <si>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</si>
  <si>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</si>
  <si>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</si>
  <si>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</si>
  <si>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</si>
  <si>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</si>
  <si>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</si>
  <si>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</si>
  <si>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</si>
  <si>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</si>
  <si>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</si>
  <si>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</si>
  <si>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</si>
  <si>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</si>
  <si>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</si>
  <si>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</si>
  <si>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</si>
  <si>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</si>
  <si>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</si>
  <si>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</si>
  <si>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</si>
  <si>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</si>
  <si>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</si>
  <si>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</si>
  <si>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</si>
  <si>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</si>
  <si>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</si>
  <si>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</si>
  <si>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</si>
  <si>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</si>
  <si>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</si>
  <si>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</si>
  <si>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</si>
  <si>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</si>
  <si>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</si>
  <si>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</si>
  <si>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</si>
  <si>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</si>
  <si>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</si>
  <si>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</si>
  <si>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</si>
  <si>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</si>
  <si>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</si>
  <si>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</si>
  <si>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</si>
  <si>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</si>
  <si>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</si>
  <si>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</si>
  <si>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</si>
  <si>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</si>
  <si>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</si>
  <si>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</si>
  <si>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</si>
  <si>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</si>
  <si>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</si>
  <si>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</si>
  <si>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</si>
  <si>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</si>
  <si>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</si>
  <si>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</si>
  <si>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</si>
  <si>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</si>
  <si>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</si>
  <si>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</si>
  <si>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</si>
  <si>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</si>
  <si>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</si>
  <si>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</si>
  <si>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</si>
  <si>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</si>
  <si>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</si>
  <si>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</si>
  <si>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</si>
  <si>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</si>
  <si>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</si>
  <si>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</si>
  <si>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</si>
  <si>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</si>
  <si>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</si>
  <si>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</si>
  <si>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</si>
  <si>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</si>
  <si>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</si>
  <si>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</si>
  <si>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</si>
  <si>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</si>
  <si>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</si>
  <si>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</si>
  <si>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</si>
  <si>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</si>
  <si>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</si>
  <si>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</si>
  <si>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</si>
  <si>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</si>
  <si>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</si>
  <si>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</si>
  <si>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</si>
  <si>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</si>
  <si>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</si>
  <si>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</si>
  <si>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</si>
  <si>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</si>
  <si>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</si>
  <si>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</si>
  <si>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</si>
  <si>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</si>
  <si>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</si>
  <si>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</si>
  <si>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</si>
  <si>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</si>
  <si>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</si>
  <si>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</si>
  <si>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</si>
  <si>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</si>
  <si>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</si>
  <si>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</si>
  <si>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</si>
  <si>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</si>
  <si>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</si>
  <si>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</si>
  <si>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</si>
  <si>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</si>
  <si>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</si>
  <si>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</si>
  <si>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</si>
  <si>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</si>
  <si>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</si>
  <si>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</si>
  <si>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</si>
  <si>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</si>
  <si>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</si>
  <si>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</si>
  <si>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</si>
  <si>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</si>
  <si>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</si>
  <si>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</si>
  <si>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</si>
  <si>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</si>
  <si>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</si>
  <si>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</si>
  <si>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</si>
  <si>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</si>
  <si>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</si>
  <si>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</si>
  <si>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</si>
  <si>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</si>
  <si>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</si>
  <si>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</si>
  <si>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</si>
  <si>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</si>
  <si>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</si>
  <si>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</si>
  <si>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</si>
  <si>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</si>
  <si>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</si>
  <si>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</si>
  <si>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</si>
  <si>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</si>
  <si>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</si>
  <si>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</si>
  <si>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</si>
  <si>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</si>
  <si>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</si>
  <si>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</si>
  <si>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</si>
  <si>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</si>
  <si>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</si>
  <si>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</si>
  <si>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</si>
  <si>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</si>
  <si>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</si>
  <si>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</si>
  <si>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</si>
  <si>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</si>
  <si>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</si>
  <si>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</si>
  <si>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</si>
  <si>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</si>
  <si>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</si>
  <si>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</si>
  <si>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</si>
  <si>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</si>
  <si>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</si>
  <si>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</si>
  <si>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</si>
  <si>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</si>
  <si>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</si>
  <si>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</si>
  <si>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</si>
  <si>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</si>
  <si>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</si>
  <si>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</si>
  <si>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</si>
  <si>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</si>
  <si>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</si>
  <si>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</si>
  <si>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</si>
  <si>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</si>
  <si>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</si>
  <si>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</si>
  <si>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</si>
  <si>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</si>
  <si>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</si>
  <si>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</si>
  <si>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</si>
  <si>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</si>
  <si>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</si>
  <si>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</si>
  <si>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</si>
  <si>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</si>
  <si>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</si>
  <si>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</si>
  <si>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</si>
  <si>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</si>
  <si>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</si>
  <si>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</si>
  <si>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</si>
  <si>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</si>
  <si>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</si>
  <si>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</si>
  <si>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</si>
  <si>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</si>
  <si>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</si>
  <si>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</si>
  <si>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</si>
  <si>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</si>
  <si>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</si>
  <si>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</si>
  <si>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</si>
  <si>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</si>
  <si>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</si>
  <si>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</si>
  <si>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</si>
  <si>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</si>
  <si>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</si>
  <si>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</si>
  <si>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</si>
  <si>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</si>
  <si>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</si>
  <si>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</si>
  <si>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</si>
  <si>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</si>
  <si>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</si>
  <si>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</si>
  <si>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</si>
  <si>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</si>
  <si>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</si>
  <si>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</si>
  <si>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</si>
  <si>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</si>
  <si>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</si>
  <si>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</si>
  <si>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</si>
  <si>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</si>
  <si>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</si>
  <si>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</si>
  <si>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</si>
  <si>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</si>
  <si>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</si>
  <si>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</si>
  <si>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</si>
  <si>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</si>
  <si>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</si>
  <si>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</si>
  <si>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</si>
  <si>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</si>
  <si>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</si>
  <si>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</si>
  <si>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</si>
  <si>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</si>
  <si>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</si>
  <si>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</si>
  <si>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</si>
  <si>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</si>
  <si>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</si>
  <si>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</si>
  <si>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</si>
  <si>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</si>
  <si>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</si>
  <si>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</si>
  <si>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</si>
  <si>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</si>
  <si>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</si>
  <si>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</si>
  <si>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</si>
  <si>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</si>
  <si>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</si>
  <si>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</si>
  <si>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</si>
  <si>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</si>
  <si>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</si>
  <si>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</si>
  <si>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</si>
  <si>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</si>
  <si>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</si>
  <si>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</si>
  <si>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</si>
  <si>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</si>
  <si>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</si>
  <si>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</si>
  <si>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</si>
  <si>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</si>
  <si>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</si>
  <si>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</si>
  <si>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</si>
  <si>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</si>
  <si>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</si>
  <si>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</si>
  <si>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</si>
  <si>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</si>
  <si>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</si>
  <si>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</si>
  <si>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</si>
  <si>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</si>
  <si>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</si>
  <si>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</si>
  <si>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</si>
  <si>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</si>
  <si>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</si>
  <si>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</si>
  <si>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</si>
  <si>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</si>
  <si>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</si>
  <si>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</si>
  <si>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</si>
  <si>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</si>
  <si>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</si>
  <si>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</si>
  <si>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</si>
  <si>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</si>
  <si>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</si>
  <si>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</si>
  <si>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</si>
  <si>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</si>
  <si>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</si>
  <si>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</si>
  <si>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</si>
  <si>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</si>
  <si>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</si>
  <si>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</si>
  <si>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</si>
  <si>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</si>
  <si>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</si>
  <si>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</si>
  <si>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</si>
  <si>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</si>
  <si>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</si>
  <si>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</si>
  <si>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</si>
  <si>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</si>
  <si>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</si>
  <si>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</si>
  <si>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</si>
  <si>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</si>
  <si>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</si>
  <si>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</si>
  <si>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</si>
  <si>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</si>
  <si>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</si>
  <si>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</si>
  <si>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</si>
  <si>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</si>
  <si>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</si>
  <si>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</si>
  <si>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</si>
  <si>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</si>
  <si>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</si>
  <si>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</si>
  <si>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</si>
  <si>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</si>
  <si>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</si>
  <si>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</si>
  <si>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</si>
  <si>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</si>
  <si>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</si>
  <si>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</si>
  <si>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</si>
  <si>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</si>
  <si>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</si>
  <si>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</si>
  <si>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</si>
  <si>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</si>
  <si>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</si>
  <si>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</si>
  <si>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</si>
  <si>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</si>
  <si>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</si>
  <si>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</si>
  <si>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</si>
  <si>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</si>
  <si>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</si>
  <si>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</si>
  <si>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</si>
  <si>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</si>
  <si>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</si>
  <si>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</si>
  <si>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</si>
  <si>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</si>
  <si>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</si>
  <si>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</si>
  <si>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</si>
  <si>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</si>
  <si>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</si>
  <si>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</si>
  <si>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</si>
  <si>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</si>
  <si>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</si>
  <si>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</si>
  <si>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</si>
  <si>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</si>
  <si>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</si>
  <si>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</si>
  <si>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</si>
  <si>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</si>
  <si>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</si>
  <si>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</si>
  <si>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</si>
  <si>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</si>
  <si>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</si>
  <si>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</si>
  <si>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</si>
  <si>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</si>
  <si>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</si>
  <si>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</si>
  <si>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</si>
  <si>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</si>
  <si>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</si>
  <si>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</si>
  <si>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</si>
  <si>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</si>
  <si>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</si>
  <si>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</si>
  <si>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</si>
  <si>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</si>
  <si>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</si>
  <si>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</si>
  <si>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</si>
  <si>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</si>
  <si>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</si>
  <si>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</si>
  <si>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</si>
  <si>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</si>
  <si>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</si>
  <si>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</si>
  <si>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</si>
  <si>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</si>
  <si>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</si>
  <si>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</si>
  <si>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</si>
  <si>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</si>
  <si>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</si>
  <si>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</si>
  <si>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</si>
  <si>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</si>
  <si>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</si>
  <si>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</si>
  <si>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</si>
  <si>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</si>
  <si>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</si>
  <si>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</si>
  <si>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</si>
  <si>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</si>
  <si>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</si>
  <si>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</si>
  <si>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</si>
  <si>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</si>
  <si>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</si>
  <si>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</si>
  <si>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</si>
  <si>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</si>
  <si>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</si>
  <si>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</si>
  <si>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</si>
  <si>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</si>
  <si>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</si>
  <si>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</si>
  <si>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</si>
  <si>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</si>
  <si>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</si>
  <si>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</si>
  <si>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</si>
  <si>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</si>
  <si>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</si>
  <si>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</si>
  <si>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</si>
  <si>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</si>
  <si>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</si>
  <si>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</si>
  <si>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</si>
  <si>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</si>
  <si>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</si>
  <si>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</si>
  <si>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</si>
  <si>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</si>
  <si>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</si>
  <si>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</si>
  <si>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</si>
  <si>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</si>
  <si>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</si>
  <si>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</si>
  <si>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</si>
  <si>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</si>
  <si>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</si>
  <si>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</si>
  <si>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</si>
  <si>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</si>
  <si>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</si>
  <si>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</si>
  <si>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</si>
  <si>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</si>
  <si>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</si>
  <si>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</si>
  <si>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</si>
  <si>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</si>
  <si>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</si>
  <si>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</si>
  <si>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</si>
  <si>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</si>
  <si>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</si>
  <si>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</si>
  <si>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</si>
  <si>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</si>
  <si>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</si>
  <si>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</si>
  <si>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</si>
  <si>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</si>
  <si>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</si>
  <si>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</si>
  <si>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</si>
  <si>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</si>
  <si>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</si>
  <si>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</si>
  <si>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</si>
  <si>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</si>
  <si>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</si>
  <si>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</si>
  <si>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</si>
  <si>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</si>
  <si>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</si>
  <si>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</si>
  <si>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</si>
  <si>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</si>
  <si>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</si>
  <si>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</si>
  <si>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</si>
  <si>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</si>
  <si>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</si>
  <si>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</si>
  <si>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</si>
  <si>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</si>
  <si>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</si>
  <si>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</si>
  <si>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</si>
  <si>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</si>
  <si>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</si>
  <si>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</si>
  <si>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</si>
  <si>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</si>
  <si>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</si>
  <si>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</si>
  <si>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</si>
  <si>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</si>
  <si>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</si>
  <si>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</si>
  <si>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</si>
  <si>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</si>
  <si>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</si>
  <si>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</si>
  <si>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</si>
  <si>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</si>
  <si>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</si>
  <si>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</si>
  <si>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</si>
  <si>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</si>
  <si>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</si>
  <si>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</si>
  <si>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</si>
  <si>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</si>
  <si>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</si>
  <si>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</si>
  <si>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</si>
  <si>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</si>
  <si>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</si>
  <si>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</si>
  <si>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</si>
  <si>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</si>
  <si>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</si>
  <si>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</si>
  <si>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</si>
  <si>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</si>
  <si>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</si>
  <si>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</si>
  <si>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</si>
  <si>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</si>
  <si>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</si>
  <si>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</si>
  <si>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</si>
  <si>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</si>
  <si>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</si>
  <si>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</si>
  <si>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</si>
  <si>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</si>
  <si>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</si>
  <si>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</si>
  <si>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</si>
  <si>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</si>
  <si>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</si>
  <si>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</si>
  <si>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</si>
  <si>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</si>
  <si>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</si>
  <si>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</si>
  <si>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</si>
  <si>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</si>
  <si>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</si>
  <si>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</si>
  <si>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</si>
  <si>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</si>
  <si>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</si>
  <si>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</si>
  <si>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</si>
  <si>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</si>
  <si>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</si>
  <si>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</si>
  <si>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</si>
  <si>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</si>
  <si>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</si>
  <si>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</si>
  <si>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</si>
  <si>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</si>
  <si>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</si>
  <si>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</si>
  <si>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</si>
  <si>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</si>
  <si>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</si>
  <si>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</si>
  <si>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</si>
  <si>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</si>
  <si>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</si>
  <si>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</si>
  <si>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</si>
  <si>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</si>
  <si>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</si>
  <si>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</si>
  <si>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</si>
  <si>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</si>
  <si>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</si>
  <si>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</si>
  <si>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</si>
  <si>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</si>
  <si>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</si>
  <si>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</si>
  <si>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</si>
  <si>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</si>
  <si>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</si>
  <si>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</si>
  <si>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</si>
  <si>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</si>
  <si>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</si>
  <si>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</si>
  <si>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</si>
  <si>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</si>
  <si>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</si>
  <si>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</si>
  <si>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</si>
  <si>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</si>
  <si>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</si>
  <si>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</si>
  <si>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</si>
  <si>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</si>
  <si>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</si>
  <si>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</si>
  <si>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</si>
  <si>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</si>
  <si>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</si>
  <si>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</si>
  <si>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</si>
  <si>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</si>
  <si>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</si>
  <si>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</si>
  <si>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</si>
  <si>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</si>
  <si>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</si>
  <si>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</si>
  <si>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</si>
  <si>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</si>
  <si>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</si>
  <si>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</si>
  <si>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</si>
  <si>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</si>
  <si>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</si>
  <si>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</si>
  <si>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</si>
  <si>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</si>
  <si>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</si>
  <si>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</si>
  <si>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</si>
  <si>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</si>
  <si>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</si>
  <si>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</si>
  <si>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</si>
  <si>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</si>
  <si>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</si>
  <si>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</si>
  <si>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</si>
  <si>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</si>
  <si>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</si>
  <si>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</si>
  <si>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</si>
  <si>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</si>
  <si>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</si>
  <si>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</si>
  <si>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</si>
  <si>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</si>
  <si>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</si>
  <si>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</si>
  <si>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</si>
  <si>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</si>
  <si>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</si>
  <si>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</si>
  <si>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</si>
  <si>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</si>
  <si>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</si>
  <si>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</si>
  <si>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</si>
  <si>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</si>
  <si>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</si>
  <si>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</si>
  <si>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</si>
  <si>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</si>
  <si>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</si>
  <si>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</si>
  <si>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</si>
  <si>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</si>
  <si>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</si>
  <si>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</si>
  <si>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</si>
  <si>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</si>
  <si>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</si>
  <si>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</si>
  <si>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</si>
  <si>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</si>
  <si>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</si>
  <si>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</si>
  <si>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</si>
  <si>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</si>
  <si>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</si>
  <si>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</si>
  <si>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</si>
  <si>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</si>
  <si>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</si>
  <si>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</si>
  <si>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</si>
  <si>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</si>
  <si>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</si>
  <si>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</si>
  <si>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</si>
  <si>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</si>
  <si>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</si>
  <si>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</si>
  <si>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</si>
  <si>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</si>
  <si>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</si>
  <si>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</si>
  <si>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</si>
  <si>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</si>
  <si>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</si>
  <si>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</si>
  <si>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</si>
  <si>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</si>
  <si>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</si>
  <si>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</si>
  <si>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</si>
  <si>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</si>
  <si>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</si>
  <si>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</si>
  <si>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</si>
  <si>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</si>
  <si>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</si>
  <si>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</si>
  <si>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</si>
  <si>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</si>
  <si>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</si>
  <si>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</si>
  <si>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</si>
  <si>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</si>
  <si>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</si>
  <si>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</si>
  <si>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</si>
  <si>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</si>
  <si>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</si>
  <si>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</si>
  <si>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</si>
  <si>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</si>
  <si>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</si>
  <si>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</si>
  <si>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</si>
  <si>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</si>
  <si>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</si>
  <si>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</si>
  <si>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</si>
  <si>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</si>
  <si>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</si>
  <si>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</si>
  <si>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</si>
  <si>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</si>
  <si>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</si>
  <si>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</si>
  <si>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</si>
  <si>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</si>
  <si>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</si>
  <si>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</si>
  <si>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</si>
  <si>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</si>
  <si>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</si>
  <si>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</si>
  <si>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</si>
  <si>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</si>
  <si>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</si>
  <si>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</si>
  <si>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</si>
  <si>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</si>
  <si>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</si>
  <si>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</si>
  <si>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</si>
  <si>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</si>
  <si>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</si>
  <si>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</si>
  <si>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</si>
  <si>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</si>
  <si>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</si>
  <si>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</si>
  <si>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</si>
  <si>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</si>
  <si>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</si>
  <si>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</si>
  <si>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</si>
  <si>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</si>
  <si>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</si>
  <si>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</si>
  <si>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</si>
  <si>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</si>
  <si>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</si>
  <si>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</si>
  <si>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</si>
  <si>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</si>
  <si>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</si>
  <si>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</si>
  <si>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</si>
  <si>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</si>
  <si>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</si>
  <si>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</si>
  <si>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</si>
  <si>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</si>
  <si>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</si>
  <si>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</si>
  <si>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</si>
  <si>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</si>
  <si>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</si>
  <si>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</si>
  <si>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</si>
  <si>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</si>
  <si>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</si>
  <si>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</si>
  <si>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</si>
  <si>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</si>
  <si>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</si>
  <si>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</si>
  <si>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</si>
  <si>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</si>
  <si>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</si>
  <si>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</si>
  <si>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</si>
  <si>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</si>
  <si>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</si>
  <si>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</si>
  <si>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</si>
  <si>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</si>
  <si>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</si>
  <si>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</si>
  <si>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</si>
  <si>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</si>
  <si>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</si>
  <si>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</si>
  <si>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</si>
  <si>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</si>
  <si>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</si>
  <si>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</si>
  <si>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</si>
  <si>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</si>
  <si>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</si>
  <si>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</si>
  <si>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</si>
  <si>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</si>
  <si>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</si>
  <si>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</si>
  <si>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</si>
  <si>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</si>
  <si>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</si>
  <si>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</si>
  <si>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</si>
  <si>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</si>
  <si>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</si>
  <si>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</si>
  <si>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</si>
  <si>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</si>
  <si>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</si>
  <si>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</si>
  <si>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</si>
  <si>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</si>
  <si>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</si>
  <si>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</si>
  <si>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</si>
  <si>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</si>
  <si>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</si>
  <si>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</si>
  <si>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</si>
  <si>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</si>
  <si>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</si>
  <si>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</si>
  <si>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</si>
  <si>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</si>
  <si>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</si>
  <si>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</si>
  <si>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</si>
  <si>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</si>
  <si>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</si>
  <si>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</si>
  <si>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</si>
  <si>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</si>
  <si>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</si>
  <si>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</si>
  <si>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</si>
  <si>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</si>
  <si>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</si>
  <si>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</si>
  <si>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</si>
  <si>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</si>
  <si>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</si>
  <si>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</si>
  <si>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</si>
  <si>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</si>
  <si>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</si>
  <si>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</si>
  <si>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</si>
  <si>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</si>
  <si>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</si>
  <si>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</si>
  <si>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</si>
  <si>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</si>
  <si>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</si>
  <si>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</si>
  <si>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</si>
  <si>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</si>
  <si>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</si>
  <si>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</si>
  <si>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</si>
  <si>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</si>
  <si>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</si>
  <si>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</si>
  <si>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</si>
  <si>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</si>
  <si>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</si>
  <si>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</si>
  <si>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</si>
  <si>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</si>
  <si>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</si>
  <si>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</si>
  <si>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</si>
  <si>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</si>
  <si>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</si>
  <si>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</si>
  <si>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</si>
  <si>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</si>
  <si>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</si>
  <si>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</si>
  <si>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</si>
  <si>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</si>
  <si>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</si>
  <si>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</si>
  <si>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</si>
  <si>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</si>
  <si>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</si>
  <si>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</si>
  <si>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</si>
  <si>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</si>
  <si>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</si>
  <si>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</si>
  <si>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</si>
  <si>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</si>
  <si>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</si>
  <si>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</si>
  <si>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</si>
  <si>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</si>
  <si>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</si>
  <si>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</si>
  <si>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</si>
  <si>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</si>
  <si>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</si>
  <si>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</si>
  <si>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</si>
  <si>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</si>
  <si>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</si>
  <si>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</si>
  <si>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</si>
  <si>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</si>
  <si>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</si>
  <si>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</si>
  <si>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</si>
  <si>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</si>
  <si>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</si>
  <si>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</si>
  <si>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</si>
  <si>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</si>
  <si>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</si>
  <si>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</si>
  <si>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</si>
  <si>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</si>
  <si>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</si>
  <si>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</si>
  <si>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</si>
  <si>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</si>
  <si>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</si>
  <si>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</si>
  <si>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</si>
  <si>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</si>
  <si>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</si>
  <si>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</si>
  <si>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</si>
  <si>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</si>
  <si>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</si>
  <si>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</si>
  <si>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</si>
  <si>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</si>
  <si>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</si>
  <si>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</si>
  <si>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</si>
  <si>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</si>
  <si>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</si>
  <si>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</si>
  <si>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</si>
  <si>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</si>
  <si>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</si>
  <si>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</si>
  <si>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</si>
  <si>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</si>
  <si>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</si>
  <si>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</si>
  <si>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</si>
  <si>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</si>
  <si>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</si>
  <si>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</si>
  <si>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</si>
  <si>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</si>
  <si>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</si>
  <si>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</si>
  <si>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</si>
  <si>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</si>
  <si>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</si>
  <si>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</si>
  <si>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</si>
  <si>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</si>
  <si>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</si>
  <si>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</si>
  <si>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</si>
  <si>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</si>
  <si>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</si>
  <si>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</si>
  <si>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</si>
  <si>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</si>
  <si>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</si>
  <si>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</si>
  <si>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</si>
  <si>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</si>
  <si>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</si>
  <si>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</si>
  <si>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</si>
  <si>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</si>
  <si>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</si>
  <si>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</si>
  <si>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</si>
  <si>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</si>
  <si>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</si>
  <si>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</si>
  <si>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</si>
  <si>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</si>
  <si>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</si>
  <si>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</si>
  <si>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</si>
  <si>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</si>
  <si>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</si>
  <si>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</si>
  <si>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</si>
  <si>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</si>
  <si>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</si>
  <si>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</si>
  <si>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</si>
  <si>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</si>
  <si>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</si>
  <si>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</si>
  <si>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</si>
  <si>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</si>
  <si>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</si>
  <si>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</si>
  <si>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</si>
  <si>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</si>
  <si>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</si>
  <si>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</si>
  <si>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</si>
  <si>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</si>
  <si>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</si>
  <si>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</si>
  <si>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</si>
  <si>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</si>
  <si>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</si>
  <si>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</si>
  <si>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</si>
  <si>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</si>
  <si>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</si>
  <si>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</si>
  <si>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</si>
  <si>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</si>
  <si>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</si>
  <si>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</si>
  <si>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</si>
  <si>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</si>
  <si>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</si>
  <si>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</si>
  <si>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</si>
  <si>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</si>
  <si>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</si>
  <si>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</si>
  <si>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</si>
  <si>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</si>
  <si>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</si>
  <si>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</si>
  <si>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</si>
  <si>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</si>
  <si>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</si>
  <si>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</si>
  <si>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</si>
  <si>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</si>
  <si>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</si>
  <si>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</si>
  <si>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</si>
  <si>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</si>
  <si>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</si>
  <si>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</si>
  <si>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</si>
  <si>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</si>
  <si>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</si>
  <si>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</si>
  <si>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</si>
  <si>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</si>
  <si>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</si>
  <si>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</si>
  <si>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</si>
  <si>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</si>
  <si>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</si>
  <si>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</si>
  <si>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</si>
  <si>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</si>
  <si>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</si>
  <si>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</si>
  <si>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</si>
  <si>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</si>
  <si>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</si>
  <si>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</si>
  <si>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</si>
  <si>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</si>
  <si>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</si>
  <si>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</si>
  <si>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</si>
  <si>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</si>
  <si>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</si>
  <si>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</si>
  <si>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</si>
  <si>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</si>
  <si>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</si>
  <si>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</si>
  <si>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</si>
  <si>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</si>
  <si>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</si>
  <si>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</si>
  <si>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</si>
  <si>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</si>
  <si>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</si>
  <si>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</si>
  <si>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</si>
  <si>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</si>
  <si>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</si>
  <si>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</si>
  <si>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</si>
  <si>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</si>
  <si>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</si>
  <si>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</si>
  <si>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</si>
  <si>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</si>
  <si>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</si>
  <si>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</si>
  <si>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</si>
  <si>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</si>
  <si>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</si>
  <si>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</si>
  <si>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</si>
  <si>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</si>
  <si>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</si>
  <si>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</si>
  <si>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</si>
  <si>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</si>
  <si>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</si>
  <si>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</si>
  <si>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</si>
  <si>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</si>
  <si>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</si>
  <si>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</si>
  <si>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</si>
  <si>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</si>
  <si>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</si>
  <si>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</si>
  <si>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</si>
  <si>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</si>
  <si>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</si>
  <si>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</si>
  <si>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</si>
  <si>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</si>
  <si>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</si>
  <si>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</si>
  <si>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</si>
  <si>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</si>
  <si>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</si>
  <si>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</si>
  <si>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</si>
  <si>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</si>
  <si>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</si>
  <si>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</si>
  <si>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</si>
  <si>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</si>
  <si>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</si>
  <si>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</si>
  <si>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</si>
  <si>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</si>
  <si>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</si>
  <si>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</si>
  <si>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</si>
  <si>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</si>
  <si>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</si>
  <si>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</si>
  <si>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</si>
  <si>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</si>
  <si>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</si>
  <si>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</si>
  <si>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</si>
  <si>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</si>
  <si>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</si>
  <si>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</si>
  <si>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</si>
  <si>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</si>
  <si>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</si>
  <si>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</si>
  <si>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</si>
  <si>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</si>
  <si>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</si>
  <si>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</si>
  <si>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</si>
  <si>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</si>
  <si>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</si>
  <si>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</si>
  <si>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</si>
  <si>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</si>
  <si>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</si>
  <si>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</si>
  <si>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</si>
  <si>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</si>
  <si>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</si>
  <si>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</si>
  <si>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</si>
  <si>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</si>
  <si>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</si>
  <si>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</si>
  <si>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</si>
  <si>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</si>
  <si>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</si>
  <si>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</si>
  <si>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</si>
  <si>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</si>
  <si>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</si>
  <si>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</si>
  <si>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</si>
  <si>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</si>
  <si>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</si>
  <si>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</si>
  <si>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</si>
  <si>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</si>
  <si>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</si>
  <si>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</si>
  <si>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</si>
  <si>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</si>
  <si>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</si>
  <si>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</si>
  <si>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</si>
  <si>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</si>
  <si>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</si>
  <si>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</si>
  <si>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</si>
  <si>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</si>
  <si>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</si>
  <si>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</si>
  <si>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</si>
  <si>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</si>
  <si>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</si>
  <si>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</si>
  <si>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</si>
  <si>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</si>
  <si>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</si>
  <si>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</si>
  <si>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</si>
  <si>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</si>
  <si>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</si>
  <si>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</si>
  <si>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</si>
  <si>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</si>
  <si>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</si>
  <si>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</si>
  <si>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</si>
  <si>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</si>
  <si>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</si>
  <si>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</si>
  <si>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</si>
  <si>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</si>
  <si>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</si>
  <si>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</si>
  <si>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</si>
  <si>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</si>
  <si>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</si>
  <si>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</si>
  <si>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</si>
  <si>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</si>
  <si>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</si>
  <si>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</si>
  <si>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</si>
  <si>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</si>
  <si>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</si>
  <si>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</si>
  <si>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</si>
  <si>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</si>
  <si>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</si>
  <si>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</si>
  <si>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</si>
  <si>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</si>
  <si>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</si>
  <si>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</si>
  <si>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</si>
  <si>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</si>
  <si>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</si>
  <si>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</si>
  <si>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</si>
  <si>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</si>
  <si>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</si>
  <si>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</si>
  <si>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</si>
  <si>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</si>
  <si>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</si>
  <si>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</si>
  <si>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</si>
  <si>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</si>
  <si>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</si>
  <si>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</si>
  <si>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</si>
  <si>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</si>
  <si>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</si>
  <si>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</si>
  <si>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</si>
  <si>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</si>
  <si>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</si>
  <si>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</si>
  <si>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</si>
  <si>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</si>
  <si>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</si>
  <si>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</si>
  <si>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</si>
  <si>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</si>
  <si>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</si>
  <si>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</si>
  <si>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</si>
  <si>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</si>
  <si>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</si>
  <si>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</si>
  <si>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</si>
  <si>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</si>
  <si>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</si>
  <si>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</si>
  <si>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</si>
  <si>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</si>
  <si>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</si>
  <si>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</si>
  <si>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</si>
  <si>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</si>
  <si>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</si>
  <si>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</si>
  <si>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</si>
  <si>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</si>
  <si>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</si>
  <si>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</si>
  <si>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</si>
  <si>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</si>
  <si>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</si>
  <si>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</si>
  <si>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</si>
  <si>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</si>
  <si>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</si>
  <si>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</si>
  <si>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</si>
  <si>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</si>
  <si>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</si>
  <si>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</si>
  <si>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</si>
  <si>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</si>
  <si>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</si>
  <si>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</si>
  <si>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</si>
  <si>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</si>
  <si>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</si>
  <si>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</si>
  <si>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</si>
  <si>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</si>
  <si>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</si>
  <si>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</si>
  <si>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</si>
  <si>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</si>
  <si>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</si>
  <si>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</si>
  <si>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</si>
  <si>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</si>
  <si>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</si>
  <si>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</si>
  <si>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</si>
  <si>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</si>
  <si>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</si>
  <si>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</si>
  <si>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</si>
  <si>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</si>
  <si>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</si>
  <si>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</si>
  <si>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</si>
  <si>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</si>
  <si>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</si>
  <si>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</si>
  <si>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</si>
  <si>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</si>
  <si>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</si>
  <si>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</si>
  <si>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</si>
  <si>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</si>
  <si>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</si>
  <si>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</si>
  <si>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</si>
  <si>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</si>
  <si>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</si>
  <si>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</si>
  <si>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</si>
  <si>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</si>
  <si>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</si>
  <si>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</si>
  <si>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</si>
  <si>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</si>
  <si>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</si>
  <si>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</si>
  <si>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</si>
  <si>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</si>
  <si>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</si>
  <si>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</si>
  <si>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</si>
  <si>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</si>
  <si>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</si>
  <si>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</si>
  <si>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</si>
  <si>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</si>
  <si>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</si>
  <si>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</si>
  <si>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</si>
  <si>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</si>
  <si>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</si>
  <si>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</si>
  <si>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</si>
  <si>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</si>
  <si>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</si>
  <si>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</si>
  <si>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</si>
  <si>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</si>
  <si>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</si>
  <si>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</si>
  <si>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</si>
  <si>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</si>
  <si>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</si>
  <si>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</si>
  <si>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</si>
  <si>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</si>
  <si>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</si>
  <si>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</si>
  <si>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</si>
  <si>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</si>
  <si>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</si>
  <si>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</si>
  <si>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</si>
  <si>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</si>
  <si>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</si>
  <si>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</si>
  <si>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</si>
  <si>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</si>
  <si>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</si>
  <si>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</si>
  <si>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</si>
  <si>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</si>
  <si>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</si>
  <si>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</si>
  <si>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</si>
  <si>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</si>
  <si>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</si>
  <si>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</si>
  <si>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</si>
  <si>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</si>
  <si>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</si>
  <si>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</si>
  <si>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</si>
  <si>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</si>
  <si>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</si>
  <si>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</si>
  <si>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</si>
  <si>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</si>
  <si>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</si>
  <si>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</si>
  <si>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</si>
  <si>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</si>
  <si>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</si>
  <si>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</si>
  <si>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</si>
  <si>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</si>
  <si>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</si>
  <si>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</si>
  <si>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</si>
  <si>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</si>
  <si>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</si>
  <si>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</si>
  <si>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</si>
  <si>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</si>
  <si>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</si>
  <si>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</si>
  <si>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</si>
  <si>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</si>
  <si>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</si>
  <si>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</si>
  <si>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</si>
  <si>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</si>
  <si>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</si>
  <si>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</si>
  <si>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</si>
  <si>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</si>
  <si>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</si>
  <si>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</si>
  <si>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</si>
  <si>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</si>
  <si>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</si>
  <si>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</si>
  <si>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</si>
  <si>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</si>
  <si>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</si>
  <si>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</si>
  <si>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</si>
  <si>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</si>
  <si>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</si>
  <si>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</si>
  <si>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</si>
  <si>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</si>
  <si>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</si>
  <si>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</si>
  <si>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</si>
  <si>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</si>
  <si>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</si>
  <si>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</si>
  <si>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</si>
  <si>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</si>
  <si>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</si>
  <si>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</si>
  <si>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</si>
  <si>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</si>
  <si>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</si>
  <si>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</si>
  <si>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</si>
  <si>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</si>
  <si>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</si>
  <si>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</si>
  <si>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</si>
  <si>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</si>
  <si>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</si>
  <si>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</si>
  <si>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</si>
  <si>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</si>
  <si>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</si>
  <si>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</si>
  <si>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</si>
  <si>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</si>
  <si>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</si>
  <si>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</si>
  <si>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</si>
  <si>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</si>
  <si>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</si>
  <si>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</si>
  <si>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</si>
  <si>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</si>
  <si>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</si>
  <si>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</si>
  <si>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</si>
  <si>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</si>
  <si>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</si>
  <si>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</si>
  <si>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</si>
  <si>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</si>
  <si>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</si>
  <si>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</si>
  <si>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</si>
  <si>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</si>
  <si>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</si>
  <si>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</si>
  <si>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</si>
  <si>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</si>
  <si>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</si>
  <si>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</si>
  <si>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</si>
  <si>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</si>
  <si>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</si>
  <si>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</si>
  <si>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</si>
  <si>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</si>
  <si>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</si>
  <si>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</si>
  <si>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</si>
  <si>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</si>
  <si>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</si>
  <si>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</si>
  <si>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</si>
  <si>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</si>
  <si>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</si>
  <si>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</si>
  <si>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</si>
  <si>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</si>
  <si>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</si>
  <si>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</si>
  <si>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</si>
  <si>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</si>
  <si>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</si>
  <si>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</si>
  <si>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</si>
  <si>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</si>
  <si>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</si>
  <si>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</si>
  <si>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</si>
  <si>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</si>
  <si>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</si>
  <si>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</si>
  <si>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</si>
  <si>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</si>
  <si>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</si>
  <si>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</si>
  <si>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</si>
  <si>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</si>
  <si>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</si>
  <si>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</si>
  <si>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</si>
  <si>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</si>
  <si>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</si>
  <si>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</si>
  <si>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</si>
  <si>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</si>
  <si>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</si>
  <si>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</si>
  <si>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</si>
  <si>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</si>
  <si>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</si>
  <si>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</si>
  <si>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</si>
  <si>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</si>
  <si>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</si>
  <si>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</si>
  <si>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</si>
  <si>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</si>
  <si>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</si>
  <si>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</si>
  <si>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</si>
  <si>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</si>
  <si>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</si>
  <si>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</si>
  <si>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</si>
  <si>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</si>
  <si>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</si>
  <si>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</si>
  <si>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</si>
  <si>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</si>
  <si>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</si>
  <si>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</si>
  <si>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</si>
  <si>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</si>
  <si>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</si>
  <si>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</si>
  <si>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</si>
  <si>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</si>
  <si>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</si>
  <si>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</si>
  <si>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</si>
  <si>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</si>
  <si>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</si>
  <si>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</si>
  <si>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</si>
  <si>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</si>
  <si>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</si>
  <si>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</si>
  <si>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</si>
  <si>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</si>
  <si>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</si>
  <si>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</si>
  <si>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</si>
  <si>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</si>
  <si>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</si>
  <si>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</si>
  <si>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</si>
  <si>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</si>
  <si>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</si>
  <si>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</si>
  <si>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</si>
  <si>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</si>
  <si>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</si>
  <si>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</si>
  <si>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</si>
  <si>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</si>
  <si>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</si>
  <si>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</si>
  <si>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</si>
  <si>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</si>
  <si>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</si>
  <si>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</si>
  <si>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</si>
  <si>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</si>
  <si>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</si>
  <si>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</si>
  <si>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</si>
  <si>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</si>
  <si>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</si>
  <si>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</si>
  <si>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</si>
  <si>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</si>
  <si>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</si>
  <si>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</si>
  <si>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</si>
  <si>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</si>
  <si>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</si>
  <si>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</si>
  <si>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</si>
  <si>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</si>
  <si>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</si>
  <si>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</si>
  <si>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</si>
  <si>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</si>
  <si>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</si>
  <si>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</si>
  <si>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</si>
  <si>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</si>
  <si>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</si>
  <si>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</si>
  <si>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</si>
  <si>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</si>
  <si>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</si>
  <si>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</si>
  <si>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</si>
  <si>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</si>
  <si>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</si>
  <si>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</si>
  <si>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</si>
  <si>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</si>
  <si>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</si>
  <si>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</si>
  <si>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</si>
  <si>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</si>
  <si>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</si>
  <si>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</si>
  <si>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</si>
  <si>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</si>
  <si>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</si>
  <si>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</si>
  <si>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</si>
  <si>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</si>
  <si>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</si>
  <si>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</si>
  <si>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</si>
  <si>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</si>
  <si>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</si>
  <si>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</si>
  <si>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</si>
  <si>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</si>
  <si>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</si>
  <si>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</si>
  <si>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</si>
  <si>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</si>
  <si>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</si>
  <si>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</si>
  <si>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</si>
  <si>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</si>
  <si>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</si>
  <si>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</si>
  <si>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</si>
  <si>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</si>
  <si>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</si>
  <si>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</si>
  <si>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</si>
  <si>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</si>
  <si>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</si>
  <si>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</si>
  <si>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</si>
  <si>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</si>
  <si>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</si>
  <si>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</si>
  <si>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</si>
  <si>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</si>
  <si>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</si>
  <si>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</si>
  <si>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</si>
  <si>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</si>
  <si>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</si>
  <si>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</si>
  <si>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</si>
  <si>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</si>
  <si>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</si>
  <si>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</si>
  <si>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</si>
  <si>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</si>
  <si>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</si>
  <si>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</si>
  <si>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</si>
  <si>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</si>
  <si>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</si>
  <si>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</si>
  <si>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</si>
  <si>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</si>
  <si>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</si>
  <si>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</si>
  <si>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</si>
  <si>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</si>
  <si>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</si>
  <si>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</si>
  <si>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</si>
  <si>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</si>
  <si>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</si>
  <si>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</si>
  <si>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</si>
  <si>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</si>
  <si>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</si>
  <si>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</si>
  <si>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</si>
  <si>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</si>
  <si>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</si>
  <si>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</si>
  <si>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</si>
  <si>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</si>
  <si>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</si>
  <si>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</si>
  <si>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</si>
  <si>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</si>
  <si>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</si>
  <si>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</si>
  <si>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</si>
  <si>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</si>
  <si>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</si>
  <si>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</si>
  <si>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</si>
  <si>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</si>
  <si>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</si>
  <si>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</si>
  <si>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</si>
  <si>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</si>
  <si>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</si>
  <si>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</si>
  <si>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</si>
  <si>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</si>
  <si>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</si>
  <si>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</si>
  <si>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</si>
  <si>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</si>
  <si>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</si>
  <si>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</si>
  <si>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</si>
  <si>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</si>
  <si>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</si>
  <si>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</si>
  <si>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</si>
  <si>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</si>
  <si>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</si>
  <si>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</si>
  <si>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</si>
  <si>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</si>
  <si>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</si>
  <si>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</si>
  <si>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</si>
  <si>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</si>
  <si>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</si>
  <si>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</si>
  <si>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</si>
  <si>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</si>
  <si>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</si>
  <si>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</si>
  <si>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</si>
  <si>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</si>
  <si>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</si>
  <si>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</si>
  <si>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</si>
  <si>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</si>
  <si>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</si>
  <si>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</si>
  <si>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</si>
  <si>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</si>
  <si>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</si>
  <si>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</si>
  <si>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</si>
  <si>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</si>
  <si>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</si>
  <si>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</si>
  <si>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</si>
  <si>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</si>
  <si>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</si>
  <si>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</si>
  <si>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</si>
  <si>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</si>
  <si>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</si>
  <si>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</si>
  <si>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</si>
  <si>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</si>
  <si>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</si>
  <si>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</si>
  <si>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</si>
  <si>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</si>
  <si>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</si>
  <si>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</si>
  <si>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</si>
  <si>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</si>
  <si>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</si>
  <si>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</si>
  <si>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</si>
  <si>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</si>
  <si>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</si>
  <si>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</si>
  <si>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</si>
  <si>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</si>
  <si>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</si>
  <si>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</si>
  <si>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</si>
  <si>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</si>
  <si>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</si>
  <si>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</si>
  <si>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</si>
  <si>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</si>
  <si>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</si>
  <si>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</si>
  <si>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</si>
  <si>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</si>
  <si>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</si>
  <si>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</si>
  <si>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</si>
  <si>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</si>
  <si>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</si>
  <si>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</si>
  <si>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</si>
  <si>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</si>
  <si>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</si>
  <si>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</si>
  <si>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</si>
  <si>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</si>
  <si>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</si>
  <si>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</si>
  <si>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</si>
  <si>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</si>
  <si>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</si>
  <si>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</si>
  <si>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</si>
  <si>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</si>
  <si>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</si>
  <si>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</si>
  <si>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</si>
  <si>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</si>
  <si>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</si>
  <si>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</si>
  <si>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</si>
  <si>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</si>
  <si>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</si>
  <si>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</si>
  <si>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</si>
  <si>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</si>
  <si>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</si>
  <si>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</si>
  <si>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</si>
  <si>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</si>
  <si>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</si>
  <si>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</si>
  <si>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</si>
  <si>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</si>
  <si>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</si>
  <si>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</si>
  <si>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</si>
  <si>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</si>
  <si>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</si>
  <si>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</si>
  <si>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</si>
  <si>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</si>
  <si>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</si>
  <si>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</si>
  <si>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</si>
  <si>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</si>
  <si>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</si>
  <si>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</si>
  <si>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</si>
  <si>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</si>
  <si>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</si>
  <si>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</si>
  <si>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</si>
  <si>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</si>
  <si>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</si>
  <si>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</si>
  <si>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</si>
  <si>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</si>
  <si>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</si>
  <si>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</si>
  <si>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</si>
  <si>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</si>
  <si>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</si>
  <si>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</si>
  <si>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</si>
  <si>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</si>
  <si>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</si>
  <si>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</si>
  <si>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</si>
  <si>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</si>
  <si>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</si>
  <si>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</si>
  <si>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</si>
  <si>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</si>
  <si>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</si>
  <si>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</si>
  <si>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</si>
  <si>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</si>
  <si>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</si>
  <si>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</si>
  <si>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</si>
  <si>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</si>
  <si>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</si>
  <si>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</si>
  <si>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</si>
  <si>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</si>
  <si>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</si>
  <si>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</si>
  <si>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</si>
  <si>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</si>
  <si>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</si>
  <si>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</si>
  <si>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</si>
  <si>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</si>
  <si>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</si>
  <si>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</si>
  <si>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</si>
  <si>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</si>
  <si>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</si>
  <si>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</si>
  <si>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</si>
  <si>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</si>
  <si>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</si>
  <si>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</si>
  <si>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</si>
  <si>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</si>
  <si>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</si>
  <si>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</si>
  <si>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</si>
  <si>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</si>
  <si>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</si>
  <si>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</si>
  <si>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</si>
  <si>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</si>
  <si>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</si>
  <si>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</si>
  <si>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</si>
  <si>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</si>
  <si>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</si>
  <si>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</si>
  <si>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</si>
  <si>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</si>
  <si>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</si>
  <si>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</si>
  <si>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</si>
  <si>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</si>
  <si>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</si>
  <si>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</si>
  <si>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</si>
  <si>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</si>
  <si>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</si>
  <si>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</si>
  <si>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</si>
  <si>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</si>
  <si>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</si>
  <si>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</si>
  <si>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</si>
  <si>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</si>
  <si>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</si>
  <si>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</si>
  <si>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</si>
  <si>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</si>
  <si>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</si>
  <si>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</si>
  <si>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</si>
  <si>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</si>
  <si>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</si>
  <si>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</si>
  <si>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</si>
  <si>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</si>
  <si>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</si>
  <si>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</si>
  <si>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</si>
  <si>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</si>
  <si>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</si>
  <si>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</si>
  <si>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</si>
  <si>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</si>
  <si>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</si>
  <si>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</si>
  <si>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</si>
  <si>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</si>
  <si>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</si>
  <si>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</si>
  <si>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</si>
  <si>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</si>
  <si>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</si>
  <si>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</si>
  <si>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</si>
  <si>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</si>
  <si>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</si>
  <si>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</si>
  <si>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</si>
  <si>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</si>
  <si>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</si>
  <si>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</si>
  <si>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</si>
  <si>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</si>
  <si>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</si>
  <si>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</si>
  <si>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</si>
  <si>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</si>
  <si>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</si>
  <si>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</si>
  <si>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</si>
  <si>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</si>
  <si>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</si>
  <si>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</si>
  <si>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</si>
  <si>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</si>
  <si>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</si>
  <si>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</si>
  <si>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</si>
  <si>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</si>
  <si>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</si>
  <si>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</si>
  <si>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</si>
  <si>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</si>
  <si>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</si>
  <si>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</si>
  <si>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</si>
  <si>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</si>
  <si>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</si>
  <si>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</si>
  <si>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</si>
  <si>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</si>
  <si>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</si>
  <si>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</si>
  <si>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</si>
  <si>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</si>
  <si>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</si>
  <si>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</si>
  <si>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</si>
  <si>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</si>
  <si>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</si>
  <si>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</si>
  <si>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</si>
  <si>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</si>
  <si>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</si>
  <si>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</si>
  <si>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</si>
  <si>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</si>
  <si>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</si>
  <si>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</si>
  <si>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</si>
  <si>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</si>
  <si>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</si>
  <si>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</si>
  <si>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</si>
  <si>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</si>
  <si>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</si>
  <si>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</si>
  <si>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</si>
  <si>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</si>
  <si>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</si>
  <si>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</si>
  <si>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</si>
  <si>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</si>
  <si>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</si>
  <si>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</si>
  <si>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</si>
  <si>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</si>
  <si>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</si>
  <si>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</si>
  <si>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</si>
  <si>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</si>
  <si>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</si>
  <si>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</si>
  <si>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</si>
  <si>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</si>
  <si>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</si>
  <si>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</si>
  <si>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</si>
  <si>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</si>
  <si>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</si>
  <si>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</si>
  <si>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</si>
  <si>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</si>
  <si>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</si>
  <si>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</si>
  <si>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</si>
  <si>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</si>
  <si>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</si>
  <si>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</si>
  <si>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</si>
  <si>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</si>
  <si>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</si>
  <si>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</si>
  <si>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</si>
  <si>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</si>
  <si>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</si>
  <si>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</si>
  <si>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</si>
  <si>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</si>
  <si>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</si>
  <si>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</si>
  <si>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</si>
  <si>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</si>
  <si>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</si>
  <si>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</si>
  <si>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</si>
  <si>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</si>
  <si>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</si>
  <si>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</si>
  <si>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</si>
  <si>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</si>
  <si>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</si>
  <si>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</si>
  <si>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</si>
  <si>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</si>
  <si>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</si>
  <si>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</si>
  <si>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</si>
  <si>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</si>
  <si>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</si>
  <si>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</si>
  <si>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</si>
  <si>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</si>
  <si>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</si>
  <si>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</si>
  <si>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</si>
  <si>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</si>
  <si>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</si>
  <si>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</si>
  <si>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</si>
  <si>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</si>
  <si>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</si>
  <si>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</si>
  <si>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</si>
  <si>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</si>
  <si>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</si>
  <si>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</si>
  <si>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</si>
  <si>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</si>
  <si>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</si>
  <si>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</si>
  <si>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</si>
  <si>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</si>
  <si>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</si>
  <si>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</si>
  <si>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</si>
  <si>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</si>
  <si>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</si>
  <si>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</si>
  <si>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</si>
  <si>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</si>
  <si>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</si>
  <si>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</si>
  <si>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</si>
  <si>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</si>
  <si>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</si>
  <si>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</si>
  <si>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</si>
  <si>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</si>
  <si>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</si>
  <si>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</si>
  <si>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</si>
  <si>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</si>
  <si>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</si>
  <si>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</si>
  <si>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</si>
  <si>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</si>
  <si>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</si>
  <si>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</si>
  <si>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</si>
  <si>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</si>
  <si>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</si>
  <si>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</si>
  <si>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</si>
  <si>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</si>
  <si>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</si>
  <si>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</si>
  <si>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</si>
  <si>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</si>
  <si>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</si>
  <si>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</si>
  <si>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</si>
  <si>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</si>
  <si>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</si>
  <si>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</si>
  <si>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</si>
  <si>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</si>
  <si>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</si>
  <si>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</si>
  <si>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</si>
  <si>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</si>
  <si>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</si>
  <si>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</si>
  <si>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</si>
  <si>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</si>
  <si>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</si>
  <si>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</si>
  <si>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</si>
  <si>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</si>
  <si>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</si>
  <si>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</si>
  <si>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</si>
  <si>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</si>
  <si>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</si>
  <si>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</si>
  <si>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</si>
  <si>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</si>
  <si>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</si>
  <si>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</si>
  <si>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</si>
  <si>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</si>
  <si>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</si>
  <si>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</si>
  <si>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</si>
  <si>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</si>
  <si>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</si>
  <si>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</si>
  <si>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</si>
  <si>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</si>
  <si>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</si>
  <si>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</si>
  <si>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</si>
  <si>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</si>
  <si>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</si>
  <si>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</si>
  <si>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</si>
  <si>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</si>
  <si>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</si>
  <si>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</si>
  <si>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</si>
  <si>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</si>
  <si>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</si>
  <si>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</si>
  <si>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</si>
  <si>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</si>
  <si>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</si>
  <si>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</si>
  <si>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</si>
  <si>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</si>
  <si>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</si>
  <si>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</si>
  <si>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</si>
  <si>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</si>
  <si>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</si>
  <si>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</si>
  <si>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</si>
  <si>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</si>
  <si>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</si>
  <si>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</si>
  <si>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</si>
  <si>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</si>
  <si>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</si>
  <si>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</si>
  <si>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</si>
  <si>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</si>
  <si>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</si>
  <si>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</si>
  <si>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</si>
  <si>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</si>
  <si>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</si>
  <si>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</si>
  <si>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</si>
  <si>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</si>
  <si>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</si>
  <si>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</si>
  <si>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</si>
  <si>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</si>
  <si>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</si>
  <si>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</si>
  <si>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</si>
  <si>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</si>
  <si>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</si>
  <si>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</si>
  <si>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</si>
  <si>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</si>
  <si>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</si>
  <si>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</si>
  <si>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</si>
  <si>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</si>
  <si>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</si>
  <si>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</si>
  <si>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</si>
  <si>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</si>
  <si>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</si>
  <si>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</si>
  <si>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</si>
  <si>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</si>
  <si>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</si>
  <si>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</si>
  <si>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</si>
  <si>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</si>
  <si>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</si>
  <si>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</si>
  <si>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</si>
  <si>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</si>
  <si>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</si>
  <si>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</si>
  <si>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</si>
  <si>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</si>
  <si>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</si>
  <si>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</si>
  <si>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</si>
  <si>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</si>
  <si>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</si>
  <si>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</si>
  <si>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</si>
  <si>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</si>
  <si>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</si>
  <si>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</si>
  <si>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</si>
  <si>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</si>
  <si>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</si>
  <si>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</si>
  <si>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</si>
  <si>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</si>
  <si>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</si>
  <si>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</si>
  <si>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</si>
  <si>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</si>
  <si>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</si>
  <si>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</si>
  <si>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</si>
  <si>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</si>
  <si>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</si>
  <si>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</si>
  <si>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</si>
  <si>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</si>
  <si>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</si>
  <si>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</si>
  <si>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</si>
  <si>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</si>
  <si>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</si>
  <si>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</si>
  <si>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</si>
  <si>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</si>
  <si>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</si>
  <si>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</si>
  <si>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</si>
  <si>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</si>
  <si>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</si>
  <si>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</si>
  <si>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</si>
  <si>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</si>
  <si>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</si>
  <si>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</si>
  <si>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</si>
  <si>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</si>
  <si>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</si>
  <si>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</si>
  <si>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</si>
  <si>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</si>
  <si>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</si>
  <si>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</si>
  <si>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</si>
  <si>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</si>
  <si>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</si>
  <si>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</si>
  <si>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</si>
  <si>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</si>
  <si>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</si>
  <si>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</si>
  <si>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</si>
  <si>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</si>
  <si>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</si>
  <si>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</si>
  <si>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</si>
  <si>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</si>
  <si>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</si>
  <si>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</si>
  <si>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</si>
  <si>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</si>
  <si>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</si>
  <si>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</si>
  <si>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</si>
  <si>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</si>
  <si>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</si>
  <si>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</si>
  <si>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</si>
  <si>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</si>
  <si>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</si>
  <si>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</si>
  <si>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</si>
  <si>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</si>
  <si>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</si>
  <si>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</si>
  <si>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</si>
  <si>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</si>
  <si>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</si>
  <si>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</si>
  <si>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</si>
  <si>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</si>
  <si>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</si>
  <si>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</si>
  <si>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</si>
  <si>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</si>
  <si>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</si>
  <si>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</si>
  <si>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</si>
  <si>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</si>
  <si>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</si>
  <si>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</si>
  <si>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</si>
  <si>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</si>
  <si>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</si>
  <si>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</si>
  <si>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</si>
  <si>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</si>
  <si>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</si>
  <si>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</si>
  <si>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</si>
  <si>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</si>
  <si>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</si>
  <si>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</si>
  <si>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</si>
  <si>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</si>
  <si>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</si>
  <si>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</si>
  <si>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</si>
  <si>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</si>
  <si>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</si>
  <si>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</si>
  <si>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</si>
  <si>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</si>
  <si>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</si>
  <si>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</si>
  <si>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</si>
  <si>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</si>
  <si>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</si>
  <si>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</si>
  <si>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</si>
  <si>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</si>
  <si>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</si>
  <si>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</si>
  <si>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</si>
  <si>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</si>
  <si>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</si>
  <si>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</si>
  <si>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</si>
  <si>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</si>
  <si>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</si>
  <si>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</si>
  <si>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</si>
  <si>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</si>
  <si>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</si>
  <si>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</si>
  <si>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</si>
  <si>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</si>
  <si>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</si>
  <si>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</si>
  <si>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</si>
  <si>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</si>
  <si>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</si>
  <si>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</si>
  <si>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</si>
  <si>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</si>
  <si>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</si>
  <si>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</si>
  <si>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</si>
  <si>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</si>
  <si>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</si>
  <si>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</si>
  <si>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</si>
  <si>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</si>
  <si>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</si>
  <si>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</si>
  <si>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</si>
  <si>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</si>
  <si>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</si>
  <si>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</si>
  <si>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</si>
  <si>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</si>
  <si>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</si>
  <si>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</si>
  <si>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</si>
  <si>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</si>
  <si>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</si>
  <si>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</si>
  <si>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</si>
  <si>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</si>
  <si>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Tarptautinis pirkimas</t>
  </si>
  <si>
    <t>Ne</t>
  </si>
  <si>
    <t>Taip</t>
  </si>
  <si>
    <t>Lietuvos kariuomenės Kibernetinės gynybos valdybos Informacinų technologijų tarnyba</t>
  </si>
  <si>
    <t>Šilo g. 5A, Vilnius</t>
  </si>
  <si>
    <t>Paslaugos</t>
  </si>
  <si>
    <t>VPĮ 4 str. 1 d</t>
  </si>
  <si>
    <t>1</t>
  </si>
  <si>
    <t>Rūta Kuchalskienė</t>
  </si>
  <si>
    <t>ruta.kuchalskiene@kam.lt</t>
  </si>
  <si>
    <t>Vyresn. specialistė</t>
  </si>
  <si>
    <t>Kaina</t>
  </si>
  <si>
    <t>2</t>
  </si>
  <si>
    <t>3</t>
  </si>
  <si>
    <t>4</t>
  </si>
  <si>
    <t>Lietuva</t>
  </si>
  <si>
    <t>Per didelė, PO nepriimtina kaina</t>
  </si>
  <si>
    <t>Eur su PVM</t>
  </si>
  <si>
    <t>EUR</t>
  </si>
  <si>
    <t xml:space="preserve">VPĮ 58 str. 1 d. </t>
  </si>
  <si>
    <t>Programinės įrangos licencijų palaikymo pratęsimas</t>
  </si>
  <si>
    <t>Programinės įrangos licencijų palaikymas Nr. 1</t>
  </si>
  <si>
    <t>Programinės įrangos licencijų palaikymas Nr. 2</t>
  </si>
  <si>
    <t>Programinės įrangos licencijų palaikymas Nr. 3</t>
  </si>
  <si>
    <t>Programinės įrangos licencijų palaikymas Nr. 4</t>
  </si>
  <si>
    <t>Programinės įrangos licencijų palaikymas Nr. 5</t>
  </si>
  <si>
    <t>Programinės įrangos licencijų palaikymas Nr. 6</t>
  </si>
  <si>
    <t>Programinės įrangos licencijų palaikymas Nr. 7</t>
  </si>
  <si>
    <t>Programinės įrangos licencijų palaikymas Nr. 8</t>
  </si>
  <si>
    <t>Programinės įrangos licencijų palaikymas Nr. 9</t>
  </si>
  <si>
    <t>Programinės įrangos licencijų palaikymas Nr. 11</t>
  </si>
  <si>
    <t>Programinės įrangos licencijų palaikymas Nr.10</t>
  </si>
  <si>
    <t>WhiteBit UAB</t>
  </si>
  <si>
    <t>Šeimyniškių g. 19, 09236 Vilnius</t>
  </si>
  <si>
    <t>Artūras Voveris, Rūta Kuchalskienė, Žilvinas Ropė, Egidijus Rolius,  Artūras Čerškus, Martynas Tarvydas, Greta Bijeikytė, Brigita Satkūnė.</t>
  </si>
  <si>
    <t>UAB Novian Technologies</t>
  </si>
  <si>
    <t>Gynėjų g. 14, Vilnius</t>
  </si>
  <si>
    <t>UAB NRD CS</t>
  </si>
  <si>
    <t>UAB Santa Monica Networks</t>
  </si>
  <si>
    <t>UAB Ignobilis</t>
  </si>
  <si>
    <t>Antakalnio 83-25A, Vilnius</t>
  </si>
  <si>
    <t>Lvivo g. 21A, Vilnius</t>
  </si>
  <si>
    <t>5</t>
  </si>
  <si>
    <t>6</t>
  </si>
  <si>
    <t>7</t>
  </si>
  <si>
    <t>8</t>
  </si>
  <si>
    <t>9</t>
  </si>
  <si>
    <t>10</t>
  </si>
  <si>
    <t>11</t>
  </si>
  <si>
    <t>UAB Novian technologies</t>
  </si>
  <si>
    <t xml:space="preserve">479 866,64 </t>
  </si>
  <si>
    <t xml:space="preserve">373 821,15 </t>
  </si>
  <si>
    <t xml:space="preserve">135 689,40 </t>
  </si>
  <si>
    <t xml:space="preserve">69 506,03 </t>
  </si>
  <si>
    <t xml:space="preserve">21 296,00 </t>
  </si>
  <si>
    <t xml:space="preserve">22 082,50 </t>
  </si>
  <si>
    <t xml:space="preserve">503 360,00 </t>
  </si>
  <si>
    <t xml:space="preserve">554 180,00 </t>
  </si>
  <si>
    <t>VPĮ 45 str.1 d. 5 p.</t>
  </si>
  <si>
    <t>VPĮ 29 str. 2 d. 4 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</si>
</sst>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10">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39">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9" fillId="0" borderId="1" xfId="1" applyBorder="1"/>
    <xf numFmtId="4" fontId="5" fillId="0" borderId="1" xfId="0" applyNumberFormat="1" applyFont="1" applyBorder="1" applyAlignment="1">
      <alignment vertical="center"/>
    </xf>
    <xf numFmtId="0" fontId="5" fillId="0" borderId="1" xfId="0" applyFont="1" applyBorder="1" applyAlignment="1">
      <alignment horizontal="lef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ruta.kuchalskiene@kam.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
  <sheetViews>
    <sheetView showGridLines="0" topLeftCell="K4" zoomScale="70" zoomScaleNormal="70" workbookViewId="0">
      <selection activeCell="R7" sqref="R7"/>
    </sheetView>
  </sheetViews>
  <sheetFormatPr defaultColWidth="9" defaultRowHeight="15"/>
  <cols>
    <col min="1" max="1" width="25.77734375" style="1" customWidth="1"/>
    <col min="2" max="2" width="19" style="1" customWidth="1"/>
    <col min="3" max="3" width="12.6640625" style="1" customWidth="1"/>
    <col min="4" max="4" width="27.33203125" style="1" customWidth="1"/>
    <col min="5" max="5" width="17.33203125" style="1" customWidth="1"/>
    <col min="6" max="6" width="20.44140625" style="1" customWidth="1"/>
    <col min="7" max="7" width="17.88671875" style="1" customWidth="1"/>
    <col min="8" max="8" width="22.88671875" style="1" customWidth="1"/>
    <col min="9" max="9" width="18.109375" style="1" customWidth="1"/>
    <col min="10" max="10" width="33.77734375" style="1" customWidth="1"/>
    <col min="11" max="11" width="12.7773437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33203125" style="1" customWidth="1"/>
    <col min="18" max="18" width="20.33203125" style="1" customWidth="1"/>
    <col min="19" max="21" width="15.33203125" style="1" customWidth="1"/>
    <col min="22" max="25" width="15.109375" style="1" customWidth="1"/>
    <col min="26" max="26" width="17.664062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80">
      <c r="A7" s="27" t="s">
        <v>9633</v>
      </c>
      <c r="B7" s="27" t="s">
        <v>9632</v>
      </c>
      <c r="C7" s="27">
        <v>5388447</v>
      </c>
      <c r="D7" s="27" t="s">
        <v>9654</v>
      </c>
      <c r="E7" s="27" t="s">
        <v>9634</v>
      </c>
      <c r="F7" s="27" t="s">
        <v>9635</v>
      </c>
      <c r="G7" s="27" t="s">
        <v>9635</v>
      </c>
      <c r="H7" s="27"/>
      <c r="I7" s="27" t="s">
        <v>9636</v>
      </c>
      <c r="J7" s="27"/>
      <c r="K7" s="27">
        <v>307054683</v>
      </c>
      <c r="L7" s="27" t="s">
        <v>9637</v>
      </c>
      <c r="M7" s="27" t="s">
        <v>9638</v>
      </c>
      <c r="N7" s="27" t="s">
        <v>106</v>
      </c>
      <c r="O7" s="27" t="s">
        <v>9668</v>
      </c>
      <c r="P7" s="27" t="s">
        <v>9635</v>
      </c>
      <c r="Q7" s="27"/>
      <c r="R7" s="27"/>
      <c r="S7" s="27"/>
      <c r="T7" s="27"/>
      <c r="U7" s="27"/>
      <c r="V7" s="27" t="s">
        <v>9635</v>
      </c>
      <c r="W7" s="27" t="s">
        <v>9635</v>
      </c>
      <c r="X7" s="27" t="s">
        <v>9639</v>
      </c>
      <c r="Y7" s="27">
        <v>72261000</v>
      </c>
      <c r="Z7" s="27"/>
      <c r="AA7" s="27">
        <v>11</v>
      </c>
    </row>
  </sheetData>
  <dataValidations count="9">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whole" allowBlank="1" showInputMessage="1" showErrorMessage="1" errorTitle="Klaida!" error="Juridinio asmens kodas turi būti skaičius: 9 skaitmenys" sqref="Q7">
      <formula1>8000</formula1>
      <formula2>1000000000</formula2>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list" allowBlank="1" showInputMessage="1" showErrorMessage="1" sqref="A7">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formula1>8000</formula1>
      <formula2>999999999</formula2>
    </dataValidation>
  </dataValidation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Sąrašai!$G$2:$G$9455</xm:f>
          </x14:formula1>
          <xm:sqref>Y7</xm:sqref>
        </x14:dataValidation>
        <x14:dataValidation type="list" allowBlank="1" showInputMessage="1" showErrorMessage="1">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7"/>
  <sheetViews>
    <sheetView showGridLines="0" zoomScale="90" zoomScaleNormal="90" workbookViewId="0">
      <selection activeCell="F11" sqref="F11"/>
    </sheetView>
  </sheetViews>
  <sheetFormatPr defaultColWidth="9" defaultRowHeight="15"/>
  <cols>
    <col min="1" max="1" width="13.88671875" style="9" customWidth="1"/>
    <col min="2" max="2" width="15.7773437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33203125" style="9" customWidth="1"/>
    <col min="12" max="12" width="12.21875" style="9" customWidth="1"/>
    <col min="13" max="13" width="31.109375" style="9" customWidth="1"/>
    <col min="14" max="14" width="17.33203125" style="9" customWidth="1"/>
    <col min="15" max="15" width="20.33203125" style="9" customWidth="1"/>
    <col min="16" max="16" width="39.44140625" style="9" customWidth="1"/>
    <col min="17" max="31" width="15.7773437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19" t="s">
        <v>9641</v>
      </c>
      <c r="B4" s="13">
        <v>188732677</v>
      </c>
      <c r="C4" s="13" t="s">
        <v>9666</v>
      </c>
      <c r="D4" s="25">
        <v>46035</v>
      </c>
      <c r="E4" s="25">
        <v>46401</v>
      </c>
      <c r="F4" s="13" t="s">
        <v>9684</v>
      </c>
      <c r="G4" s="13" t="s">
        <v>9635</v>
      </c>
      <c r="H4" s="13" t="s">
        <v>9635</v>
      </c>
      <c r="I4" s="13"/>
      <c r="J4" s="13" t="s">
        <v>9635</v>
      </c>
      <c r="L4" s="13" t="s">
        <v>9636</v>
      </c>
      <c r="M4" s="13" t="s">
        <v>9635</v>
      </c>
      <c r="N4" s="13"/>
      <c r="O4" s="13" t="s">
        <v>9635</v>
      </c>
      <c r="P4" s="13" t="s">
        <v>9635</v>
      </c>
      <c r="Q4" s="13"/>
      <c r="R4" s="13"/>
      <c r="S4" s="13"/>
      <c r="T4" s="13"/>
      <c r="U4" s="13"/>
      <c r="V4" s="13"/>
      <c r="W4" s="13"/>
      <c r="X4" s="13"/>
      <c r="Y4" s="13"/>
      <c r="Z4" s="13"/>
      <c r="AA4" s="13"/>
      <c r="AB4" s="13"/>
      <c r="AC4" s="13"/>
      <c r="AD4" s="13"/>
      <c r="AE4" s="13"/>
    </row>
    <row r="5" spans="1:31">
      <c r="A5" s="19" t="s">
        <v>9646</v>
      </c>
      <c r="B5" s="13">
        <v>301318539</v>
      </c>
      <c r="C5" s="13" t="s">
        <v>9669</v>
      </c>
      <c r="D5" s="25">
        <v>46036</v>
      </c>
      <c r="E5" s="25">
        <v>46402</v>
      </c>
      <c r="F5" s="13" t="s">
        <v>9685</v>
      </c>
      <c r="G5" s="13" t="s">
        <v>9635</v>
      </c>
      <c r="H5" s="13" t="s">
        <v>9635</v>
      </c>
      <c r="I5" s="13"/>
      <c r="J5" s="13" t="s">
        <v>9635</v>
      </c>
      <c r="K5" s="13"/>
      <c r="L5" s="13" t="s">
        <v>9636</v>
      </c>
      <c r="M5" s="13" t="s">
        <v>9635</v>
      </c>
      <c r="N5" s="13"/>
      <c r="O5" s="13" t="s">
        <v>9635</v>
      </c>
      <c r="P5" s="13" t="s">
        <v>9635</v>
      </c>
      <c r="Q5" s="13"/>
      <c r="R5" s="13"/>
      <c r="S5" s="13"/>
      <c r="T5" s="13"/>
      <c r="U5" s="13"/>
      <c r="V5" s="13"/>
      <c r="W5" s="13"/>
      <c r="X5" s="13"/>
      <c r="Y5" s="13"/>
      <c r="Z5" s="13"/>
      <c r="AA5" s="13"/>
      <c r="AB5" s="13"/>
      <c r="AC5" s="13"/>
      <c r="AD5" s="13"/>
      <c r="AE5" s="13"/>
    </row>
    <row r="6" spans="1:31">
      <c r="A6" s="19" t="s">
        <v>9647</v>
      </c>
      <c r="B6" s="13">
        <v>303115085</v>
      </c>
      <c r="C6" s="13" t="s">
        <v>9671</v>
      </c>
      <c r="D6" s="25">
        <v>46030</v>
      </c>
      <c r="E6" s="25">
        <v>46396</v>
      </c>
      <c r="F6" s="13" t="s">
        <v>9687</v>
      </c>
      <c r="G6" s="13" t="s">
        <v>9635</v>
      </c>
      <c r="H6" s="13" t="s">
        <v>9635</v>
      </c>
      <c r="I6" s="13"/>
      <c r="J6" s="13" t="s">
        <v>9635</v>
      </c>
      <c r="K6" s="13"/>
      <c r="L6" s="13" t="s">
        <v>9636</v>
      </c>
      <c r="M6" s="13" t="s">
        <v>9635</v>
      </c>
      <c r="N6" s="13"/>
      <c r="O6" s="13" t="s">
        <v>9635</v>
      </c>
      <c r="P6" s="13" t="s">
        <v>9635</v>
      </c>
      <c r="Q6" s="13"/>
      <c r="R6" s="13"/>
      <c r="S6" s="13"/>
      <c r="T6" s="13"/>
      <c r="U6" s="13"/>
      <c r="V6" s="13"/>
      <c r="W6" s="13"/>
      <c r="X6" s="13"/>
      <c r="Y6" s="13"/>
      <c r="Z6" s="13"/>
      <c r="AA6" s="13"/>
      <c r="AB6" s="13"/>
      <c r="AC6" s="13"/>
      <c r="AD6" s="13"/>
      <c r="AE6" s="13"/>
    </row>
    <row r="7" spans="1:31">
      <c r="A7" s="19" t="s">
        <v>9648</v>
      </c>
      <c r="B7" s="13">
        <v>188732677</v>
      </c>
      <c r="C7" s="13" t="s">
        <v>9666</v>
      </c>
      <c r="D7" s="25">
        <v>46035</v>
      </c>
      <c r="E7" s="25">
        <v>46401</v>
      </c>
      <c r="F7" s="13" t="s">
        <v>9686</v>
      </c>
      <c r="G7" s="13" t="s">
        <v>9635</v>
      </c>
      <c r="H7" s="13" t="s">
        <v>9635</v>
      </c>
      <c r="I7" s="13"/>
      <c r="J7" s="13" t="s">
        <v>9635</v>
      </c>
      <c r="K7" s="13"/>
      <c r="L7" s="13" t="s">
        <v>9636</v>
      </c>
      <c r="M7" s="13" t="s">
        <v>9635</v>
      </c>
      <c r="N7" s="13"/>
      <c r="O7" s="13" t="s">
        <v>9635</v>
      </c>
      <c r="P7" s="13" t="s">
        <v>9635</v>
      </c>
      <c r="Q7" s="13"/>
      <c r="R7" s="13"/>
      <c r="S7" s="13"/>
      <c r="T7" s="13"/>
      <c r="U7" s="13"/>
      <c r="V7" s="13"/>
      <c r="W7" s="13"/>
      <c r="X7" s="13"/>
      <c r="Y7" s="13"/>
      <c r="Z7" s="13"/>
      <c r="AA7" s="13"/>
      <c r="AB7" s="13"/>
      <c r="AC7" s="13"/>
      <c r="AD7" s="13"/>
      <c r="AE7" s="13"/>
    </row>
    <row r="8" spans="1:31">
      <c r="A8" s="19" t="s">
        <v>9676</v>
      </c>
      <c r="B8" s="13">
        <v>126294357</v>
      </c>
      <c r="C8" s="13" t="s">
        <v>9673</v>
      </c>
      <c r="D8" s="25">
        <v>46050</v>
      </c>
      <c r="E8" s="25">
        <v>46416</v>
      </c>
      <c r="F8" s="38">
        <v>12100</v>
      </c>
      <c r="G8" s="13" t="s">
        <v>9635</v>
      </c>
      <c r="H8" s="13" t="s">
        <v>9635</v>
      </c>
      <c r="I8" s="13"/>
      <c r="J8" s="13" t="s">
        <v>9635</v>
      </c>
      <c r="K8" s="13"/>
      <c r="L8" s="13" t="s">
        <v>9636</v>
      </c>
      <c r="M8" s="13" t="s">
        <v>9635</v>
      </c>
      <c r="N8" s="13"/>
      <c r="O8" s="13" t="s">
        <v>9635</v>
      </c>
      <c r="P8" s="13" t="s">
        <v>9635</v>
      </c>
      <c r="Q8" s="13"/>
      <c r="R8" s="13"/>
      <c r="S8" s="13"/>
      <c r="T8" s="13"/>
      <c r="U8" s="13"/>
      <c r="V8" s="13"/>
      <c r="W8" s="13"/>
      <c r="X8" s="13"/>
      <c r="Y8" s="13"/>
      <c r="Z8" s="13"/>
      <c r="AA8" s="13"/>
      <c r="AB8" s="13"/>
      <c r="AC8" s="13"/>
      <c r="AD8" s="13"/>
      <c r="AE8" s="13"/>
    </row>
    <row r="9" spans="1:31">
      <c r="A9" s="19" t="s">
        <v>9677</v>
      </c>
      <c r="B9" s="13">
        <v>134162647</v>
      </c>
      <c r="C9" s="13" t="s">
        <v>9672</v>
      </c>
      <c r="D9" s="25">
        <v>46048</v>
      </c>
      <c r="E9" s="25">
        <v>47145</v>
      </c>
      <c r="F9" s="13" t="s">
        <v>9688</v>
      </c>
      <c r="G9" s="13" t="s">
        <v>9635</v>
      </c>
      <c r="H9" s="13" t="s">
        <v>9635</v>
      </c>
      <c r="I9" s="13"/>
      <c r="J9" s="13" t="s">
        <v>9635</v>
      </c>
      <c r="K9" s="13"/>
      <c r="L9" s="13" t="s">
        <v>9636</v>
      </c>
      <c r="M9" s="13" t="s">
        <v>9635</v>
      </c>
      <c r="N9" s="13"/>
      <c r="O9" s="13" t="s">
        <v>9635</v>
      </c>
      <c r="P9" s="13" t="s">
        <v>9635</v>
      </c>
      <c r="Q9" s="13"/>
      <c r="R9" s="13"/>
      <c r="S9" s="13"/>
      <c r="T9" s="13"/>
      <c r="U9" s="13"/>
      <c r="V9" s="13"/>
      <c r="W9" s="13"/>
      <c r="X9" s="13"/>
      <c r="Y9" s="13"/>
      <c r="Z9" s="13"/>
      <c r="AA9" s="13"/>
      <c r="AB9" s="13"/>
      <c r="AC9" s="13"/>
      <c r="AD9" s="13"/>
      <c r="AE9" s="13"/>
    </row>
    <row r="10" spans="1:31">
      <c r="A10" s="19" t="s">
        <v>9679</v>
      </c>
      <c r="B10" s="13">
        <v>188732677</v>
      </c>
      <c r="C10" s="13" t="s">
        <v>9666</v>
      </c>
      <c r="D10" s="25">
        <v>46045</v>
      </c>
      <c r="E10" s="25">
        <v>47142</v>
      </c>
      <c r="F10" s="13" t="s">
        <v>9690</v>
      </c>
      <c r="G10" s="13" t="s">
        <v>9635</v>
      </c>
      <c r="H10" s="13" t="s">
        <v>9635</v>
      </c>
      <c r="I10" s="13"/>
      <c r="J10" s="13" t="s">
        <v>9635</v>
      </c>
      <c r="K10" s="13"/>
      <c r="L10" s="13" t="s">
        <v>9636</v>
      </c>
      <c r="M10" s="13" t="s">
        <v>9635</v>
      </c>
      <c r="N10" s="13"/>
      <c r="O10" s="13" t="s">
        <v>9635</v>
      </c>
      <c r="P10" s="13" t="s">
        <v>9635</v>
      </c>
      <c r="Q10" s="13"/>
      <c r="R10" s="13"/>
      <c r="S10" s="13"/>
      <c r="T10" s="13"/>
      <c r="U10" s="13"/>
      <c r="V10" s="13"/>
      <c r="W10" s="13"/>
      <c r="X10" s="13"/>
      <c r="Y10" s="13"/>
      <c r="Z10" s="13"/>
      <c r="AA10" s="13"/>
      <c r="AB10" s="13"/>
      <c r="AC10" s="13"/>
      <c r="AD10" s="13"/>
      <c r="AE10" s="13"/>
    </row>
    <row r="11" spans="1:31">
      <c r="A11" s="19" t="s">
        <v>9680</v>
      </c>
      <c r="B11" s="13">
        <v>188732677</v>
      </c>
      <c r="C11" s="13" t="s">
        <v>9666</v>
      </c>
      <c r="D11" s="25">
        <v>46045</v>
      </c>
      <c r="E11" s="25">
        <v>47142</v>
      </c>
      <c r="F11" s="38">
        <v>5596.25</v>
      </c>
      <c r="G11" s="13" t="s">
        <v>9635</v>
      </c>
      <c r="H11" s="13" t="s">
        <v>9635</v>
      </c>
      <c r="I11" s="13"/>
      <c r="J11" s="13" t="s">
        <v>9635</v>
      </c>
      <c r="K11" s="13"/>
      <c r="L11" s="13" t="s">
        <v>9636</v>
      </c>
      <c r="M11" s="13" t="s">
        <v>9635</v>
      </c>
      <c r="N11" s="13"/>
      <c r="O11" s="13" t="s">
        <v>9635</v>
      </c>
      <c r="P11" s="13" t="s">
        <v>9635</v>
      </c>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8">
    <dataValidation type="decimal" operator="greaterThanOrEqual" allowBlank="1" showInputMessage="1" showErrorMessage="1" errorTitle="Klaida!" error="Sutarties vertė turi būti skaičius" sqref="F4:F16">
      <formula1>0</formula1>
    </dataValidation>
    <dataValidation type="list" allowBlank="1" showInputMessage="1" showErrorMessage="1" sqref="J4:J16 G4:G16 L4:P16">
      <formula1>"Taip,Ne"</formula1>
    </dataValidation>
    <dataValidation type="whole" allowBlank="1" showInputMessage="1" showErrorMessage="1" errorTitle="Klaida!" error="Turi būti nurodytas sveikasis skaičius" sqref="Q4:AE16">
      <formula1>0</formula1>
      <formula2>50000</formula2>
    </dataValidation>
    <dataValidation type="whole" allowBlank="1" showInputMessage="1" showErrorMessage="1" sqref="Q17:AE142">
      <formula1>0</formula1>
      <formula2>50000</formula2>
    </dataValidation>
    <dataValidation type="list" allowBlank="1" showInputMessage="1" showErrorMessage="1" sqref="H4:H16">
      <formula1>"Taip,Ne,Nežinoma"</formula1>
    </dataValidation>
    <dataValidation type="date" errorStyle="warning" allowBlank="1" showInputMessage="1" showErrorMessage="1" errorTitle="Perspėjimas" error="Patikrinkite ar teisinga sutarties sudarymo data" sqref="D4:D16">
      <formula1>44197</formula1>
      <formula2>46022</formula2>
    </dataValidation>
    <dataValidation type="date" operator="greaterThanOrEqual" allowBlank="1" showInputMessage="1" showErrorMessage="1" errorTitle="Informacija:" error="Sutarties galiojimo data turi būti vėlesnė nei sutarties sudarymo data" sqref="E4:E16">
      <formula1>$D4</formula1>
    </dataValidation>
    <dataValidation type="custom" showInputMessage="1" showErrorMessage="1" error="Nurodykite pirkimo objekto dalies (ių) numerį (-ius) A stulpelyje" sqref="B4:B16">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tabSelected="1" workbookViewId="0">
      <selection activeCell="E4" sqref="E4"/>
    </sheetView>
  </sheetViews>
  <sheetFormatPr defaultRowHeight="15"/>
  <cols>
    <col min="1" max="1" width="24.88671875" customWidth="1"/>
    <col min="2" max="2" width="19.109375" customWidth="1"/>
    <col min="3" max="3" width="18.6640625" customWidth="1"/>
    <col min="4" max="4" width="25" customWidth="1"/>
    <col min="5" max="5" width="22.77734375" customWidth="1"/>
  </cols>
  <sheetData>
    <row r="1" spans="1:5" ht="21.75" customHeight="1">
      <c r="A1" s="7" t="s">
        <v>9612</v>
      </c>
      <c r="B1" s="9"/>
      <c r="C1" s="9"/>
      <c r="D1" s="9"/>
      <c r="E1" s="9"/>
    </row>
    <row r="2" spans="1:5" ht="15.75">
      <c r="A2" s="30" t="s">
        <v>6</v>
      </c>
      <c r="B2" s="31"/>
      <c r="C2" s="31"/>
      <c r="D2" s="31"/>
      <c r="E2" s="31"/>
    </row>
    <row r="3" spans="1:5" s="32" customFormat="1" ht="63">
      <c r="A3" s="10" t="s">
        <v>37</v>
      </c>
      <c r="B3" s="10" t="s">
        <v>38</v>
      </c>
      <c r="C3" s="10" t="s">
        <v>39</v>
      </c>
      <c r="D3" s="10" t="s">
        <v>40</v>
      </c>
      <c r="E3" s="10" t="s">
        <v>41</v>
      </c>
    </row>
    <row r="4" spans="1:5">
      <c r="A4" s="13" t="s">
        <v>9642</v>
      </c>
      <c r="B4" s="13">
        <v>37070680759</v>
      </c>
      <c r="C4" s="36" t="s">
        <v>9643</v>
      </c>
      <c r="D4" s="13" t="s">
        <v>9644</v>
      </c>
      <c r="E4" s="13" t="s">
        <v>9642</v>
      </c>
    </row>
  </sheetData>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88671875" style="1" customWidth="1"/>
    <col min="3" max="3" width="74.664062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70" zoomScaleNormal="70" workbookViewId="0">
      <selection activeCell="D5" sqref="D5"/>
    </sheetView>
  </sheetViews>
  <sheetFormatPr defaultColWidth="9" defaultRowHeight="15"/>
  <cols>
    <col min="1" max="1" width="10" style="9" customWidth="1"/>
    <col min="2" max="2" width="42.109375" style="9" customWidth="1"/>
    <col min="3" max="3" width="30.5546875" style="9" customWidth="1"/>
    <col min="4" max="4" width="19.664062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15" t="s">
        <v>44</v>
      </c>
      <c r="C3" s="15" t="s">
        <v>45</v>
      </c>
      <c r="D3" s="15" t="s">
        <v>46</v>
      </c>
    </row>
    <row r="4" spans="1:5">
      <c r="A4" s="13">
        <v>1</v>
      </c>
      <c r="B4" s="13" t="s">
        <v>9655</v>
      </c>
      <c r="C4" s="13">
        <v>72261000</v>
      </c>
      <c r="D4" s="13"/>
    </row>
    <row r="5" spans="1:5">
      <c r="A5" s="13">
        <v>2</v>
      </c>
      <c r="B5" s="13" t="s">
        <v>9656</v>
      </c>
      <c r="C5" s="13">
        <v>72261000</v>
      </c>
      <c r="D5" s="13"/>
    </row>
    <row r="6" spans="1:5">
      <c r="A6" s="13">
        <v>3</v>
      </c>
      <c r="B6" s="13" t="s">
        <v>9657</v>
      </c>
      <c r="C6" s="13">
        <v>72261000</v>
      </c>
      <c r="D6" s="13"/>
    </row>
    <row r="7" spans="1:5">
      <c r="A7" s="13">
        <v>4</v>
      </c>
      <c r="B7" s="13" t="s">
        <v>9658</v>
      </c>
      <c r="C7" s="13">
        <v>72261000</v>
      </c>
      <c r="D7" s="13"/>
    </row>
    <row r="8" spans="1:5">
      <c r="A8" s="13">
        <v>5</v>
      </c>
      <c r="B8" s="13" t="s">
        <v>9659</v>
      </c>
      <c r="C8" s="13">
        <v>72261000</v>
      </c>
      <c r="D8" s="13"/>
    </row>
    <row r="9" spans="1:5">
      <c r="A9" s="13">
        <v>6</v>
      </c>
      <c r="B9" s="13" t="s">
        <v>9660</v>
      </c>
      <c r="C9" s="13">
        <v>72261000</v>
      </c>
      <c r="D9" s="13"/>
    </row>
    <row r="10" spans="1:5">
      <c r="A10" s="13">
        <v>7</v>
      </c>
      <c r="B10" s="13" t="s">
        <v>9661</v>
      </c>
      <c r="C10" s="13">
        <v>72261000</v>
      </c>
      <c r="D10" s="13"/>
    </row>
    <row r="11" spans="1:5">
      <c r="A11" s="13">
        <v>8</v>
      </c>
      <c r="B11" s="13" t="s">
        <v>9662</v>
      </c>
      <c r="C11" s="13">
        <v>72261000</v>
      </c>
      <c r="D11" s="13"/>
    </row>
    <row r="12" spans="1:5">
      <c r="A12" s="13">
        <v>9</v>
      </c>
      <c r="B12" s="13" t="s">
        <v>9663</v>
      </c>
      <c r="C12" s="13">
        <v>72261000</v>
      </c>
      <c r="D12" s="13"/>
    </row>
    <row r="13" spans="1:5">
      <c r="A13" s="13">
        <v>10</v>
      </c>
      <c r="B13" s="13" t="s">
        <v>9665</v>
      </c>
      <c r="C13" s="13">
        <v>72261000</v>
      </c>
      <c r="D13" s="13"/>
    </row>
    <row r="14" spans="1:5">
      <c r="A14" s="13">
        <v>11</v>
      </c>
      <c r="B14" s="13" t="s">
        <v>9664</v>
      </c>
      <c r="C14" s="13">
        <v>72261000</v>
      </c>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4:D21">
      <formula1>OR(C2="",AND(D2="",E2="",F2=""))</formula1>
    </dataValidation>
    <dataValidation type="whole" allowBlank="1" showInputMessage="1" showErrorMessage="1" errorTitle="Klaida" error="Pirkimo dalies numeris turi būti sveikasis skaičius" sqref="A4:A21">
      <formula1>1</formula1>
      <formula2>500</formula2>
    </dataValidation>
  </dataValidation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zoomScale="70" zoomScaleNormal="70" workbookViewId="0">
      <selection activeCell="E6" sqref="E6"/>
    </sheetView>
  </sheetViews>
  <sheetFormatPr defaultRowHeight="15"/>
  <cols>
    <col min="1" max="1" width="19.21875" customWidth="1"/>
    <col min="2" max="2" width="20.77734375" customWidth="1"/>
    <col min="3" max="3" width="24.664062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t="s">
        <v>9640</v>
      </c>
      <c r="C6" s="13"/>
      <c r="D6" s="13" t="s">
        <v>9635</v>
      </c>
      <c r="E6" s="13"/>
    </row>
  </sheetData>
  <dataValidations count="1">
    <dataValidation type="list" allowBlank="1" showInputMessage="1" showErrorMessage="1" sqref="D6">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showGridLines="0" zoomScale="80" zoomScaleNormal="80" workbookViewId="0">
      <selection activeCell="G9" sqref="G9"/>
    </sheetView>
  </sheetViews>
  <sheetFormatPr defaultColWidth="9" defaultRowHeight="15"/>
  <cols>
    <col min="1" max="1" width="11.33203125" style="9" customWidth="1"/>
    <col min="2" max="2" width="18" style="9" customWidth="1"/>
    <col min="3" max="3" width="20.44140625" style="9" customWidth="1"/>
    <col min="4" max="4" width="19.21875" style="9" customWidth="1"/>
    <col min="5" max="5" width="25.88671875" style="9" customWidth="1"/>
    <col min="6" max="6" width="13.77734375" style="9" customWidth="1"/>
    <col min="7" max="7" width="19.664062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c r="A4" s="13" t="s">
        <v>9635</v>
      </c>
      <c r="B4" s="13">
        <v>304522397</v>
      </c>
      <c r="C4" s="13" t="s">
        <v>9666</v>
      </c>
      <c r="D4" s="13"/>
      <c r="E4" s="13" t="s">
        <v>9667</v>
      </c>
      <c r="F4" s="13" t="s">
        <v>9649</v>
      </c>
      <c r="G4" s="13"/>
      <c r="H4" s="13"/>
    </row>
    <row r="5" spans="1:8">
      <c r="A5" s="13" t="s">
        <v>9635</v>
      </c>
      <c r="B5" s="13">
        <v>301318539</v>
      </c>
      <c r="C5" s="13" t="s">
        <v>9669</v>
      </c>
      <c r="D5" s="13"/>
      <c r="E5" s="13" t="s">
        <v>9670</v>
      </c>
      <c r="F5" s="13" t="s">
        <v>9649</v>
      </c>
      <c r="G5" s="13"/>
      <c r="H5" s="13"/>
    </row>
    <row r="6" spans="1:8">
      <c r="A6" s="13" t="s">
        <v>9635</v>
      </c>
      <c r="B6" s="13">
        <v>303115085</v>
      </c>
      <c r="C6" s="13" t="s">
        <v>9671</v>
      </c>
      <c r="D6" s="13"/>
      <c r="E6" s="13" t="s">
        <v>9670</v>
      </c>
      <c r="F6" s="13" t="s">
        <v>9649</v>
      </c>
      <c r="G6" s="13"/>
      <c r="H6" s="13"/>
    </row>
    <row r="7" spans="1:8">
      <c r="A7" s="13" t="s">
        <v>9635</v>
      </c>
      <c r="B7" s="13">
        <v>134162647</v>
      </c>
      <c r="C7" s="13" t="s">
        <v>9672</v>
      </c>
      <c r="D7" s="13"/>
      <c r="E7" s="13" t="s">
        <v>9675</v>
      </c>
      <c r="F7" s="13" t="s">
        <v>9649</v>
      </c>
      <c r="G7" s="13"/>
      <c r="H7" s="13"/>
    </row>
    <row r="8" spans="1:8">
      <c r="A8" s="13" t="s">
        <v>9635</v>
      </c>
      <c r="B8" s="13">
        <v>126294357</v>
      </c>
      <c r="C8" s="13" t="s">
        <v>9673</v>
      </c>
      <c r="D8" s="13"/>
      <c r="E8" s="13" t="s">
        <v>9674</v>
      </c>
      <c r="F8" s="13" t="s">
        <v>9649</v>
      </c>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formula1>"Taip,Ne"</formula1>
    </dataValidation>
  </dataValidations>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zoomScale="80" zoomScaleNormal="80" workbookViewId="0">
      <selection activeCell="D13" sqref="D13"/>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4" t="s">
        <v>9641</v>
      </c>
      <c r="B4" s="21" t="s">
        <v>9645</v>
      </c>
    </row>
    <row r="5" spans="1:2" s="8" customFormat="1">
      <c r="A5" s="34" t="s">
        <v>9646</v>
      </c>
      <c r="B5" s="21" t="s">
        <v>9645</v>
      </c>
    </row>
    <row r="6" spans="1:2" s="8" customFormat="1">
      <c r="A6" s="34" t="s">
        <v>9647</v>
      </c>
      <c r="B6" s="21" t="s">
        <v>9645</v>
      </c>
    </row>
    <row r="7" spans="1:2" s="8" customFormat="1">
      <c r="A7" s="34" t="s">
        <v>9648</v>
      </c>
      <c r="B7" s="21" t="s">
        <v>9645</v>
      </c>
    </row>
    <row r="8" spans="1:2" s="8" customFormat="1">
      <c r="A8" s="34" t="s">
        <v>9676</v>
      </c>
      <c r="B8" s="21" t="s">
        <v>9645</v>
      </c>
    </row>
    <row r="9" spans="1:2" s="8" customFormat="1">
      <c r="A9" s="34" t="s">
        <v>9677</v>
      </c>
      <c r="B9" s="21" t="s">
        <v>9645</v>
      </c>
    </row>
    <row r="10" spans="1:2" s="8" customFormat="1">
      <c r="A10" s="34" t="s">
        <v>9678</v>
      </c>
      <c r="B10" s="21" t="s">
        <v>9645</v>
      </c>
    </row>
    <row r="11" spans="1:2" s="8" customFormat="1">
      <c r="A11" s="34" t="s">
        <v>9679</v>
      </c>
      <c r="B11" s="21" t="s">
        <v>9645</v>
      </c>
    </row>
    <row r="12" spans="1:2" s="8" customFormat="1">
      <c r="A12" s="34" t="s">
        <v>9680</v>
      </c>
      <c r="B12" s="21" t="s">
        <v>9645</v>
      </c>
    </row>
    <row r="13" spans="1:2" s="8" customFormat="1">
      <c r="A13" s="34" t="s">
        <v>9681</v>
      </c>
      <c r="B13" s="21" t="s">
        <v>9645</v>
      </c>
    </row>
    <row r="14" spans="1:2" s="8" customFormat="1">
      <c r="A14" s="34" t="s">
        <v>9682</v>
      </c>
      <c r="B14" s="21" t="s">
        <v>9645</v>
      </c>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31:B45 B4:B21">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showGridLines="0" topLeftCell="D1" zoomScaleNormal="100" workbookViewId="0">
      <selection activeCell="I7" sqref="I7"/>
    </sheetView>
  </sheetViews>
  <sheetFormatPr defaultColWidth="9" defaultRowHeight="15"/>
  <cols>
    <col min="1" max="1" width="21.33203125" style="9" customWidth="1"/>
    <col min="2" max="2" width="23.6640625" style="9" customWidth="1"/>
    <col min="3" max="3" width="30.77734375" style="9" customWidth="1"/>
    <col min="4" max="4" width="31.21875" style="9" customWidth="1"/>
    <col min="5" max="6" width="24.88671875" style="9" customWidth="1"/>
    <col min="7" max="7" width="26.6640625" style="9" customWidth="1"/>
    <col min="8" max="8" width="35.77734375" style="9" customWidth="1"/>
    <col min="9" max="9" width="24.88671875" style="9" customWidth="1"/>
    <col min="10" max="10" width="23.7773437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c r="A4" s="13">
        <v>7</v>
      </c>
      <c r="B4" s="13">
        <v>301318539</v>
      </c>
      <c r="C4" s="13" t="s">
        <v>9683</v>
      </c>
      <c r="D4" s="13" t="s">
        <v>130</v>
      </c>
      <c r="E4" s="13"/>
      <c r="F4" s="13"/>
      <c r="G4" s="13" t="s">
        <v>137</v>
      </c>
      <c r="H4" s="13" t="s">
        <v>9650</v>
      </c>
      <c r="I4" s="13">
        <v>8875.35</v>
      </c>
      <c r="J4" s="13" t="s">
        <v>9651</v>
      </c>
    </row>
    <row r="5" spans="1:13">
      <c r="A5" s="13"/>
      <c r="B5" s="13"/>
      <c r="C5" s="13"/>
      <c r="D5" s="35"/>
      <c r="E5" s="13"/>
      <c r="F5" s="13"/>
      <c r="G5" s="13"/>
      <c r="H5" s="13"/>
      <c r="I5" s="13"/>
      <c r="J5" s="13"/>
    </row>
    <row r="6" spans="1:13">
      <c r="A6" s="13"/>
      <c r="B6" s="13"/>
      <c r="C6" s="13"/>
      <c r="D6" s="13"/>
      <c r="E6" s="13"/>
      <c r="F6" s="13"/>
      <c r="G6" s="13"/>
      <c r="H6" s="13"/>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4">
    <dataValidation type="whole" allowBlank="1" showInputMessage="1" showErrorMessage="1" errorTitle="Klaida" error="Pirkimo dalies numeris turi būti sveikas skaičius" sqref="A56:A1418">
      <formula1>1</formula1>
      <formula2>5000</formula2>
    </dataValidation>
    <dataValidation type="whole" operator="greaterThan" allowBlank="1" showInputMessage="1" showErrorMessage="1" sqref="B56:B315">
      <formula1>0</formula1>
    </dataValidation>
    <dataValidation type="whole" allowBlank="1" showInputMessage="1" showErrorMessage="1" errorTitle="Klaida" error="Pirkimo dalies numeris turi būti sveikasis skaičius" sqref="A4:A21">
      <formula1>1</formula1>
      <formula2>5000</formula2>
    </dataValidation>
    <dataValidation type="custom" showErrorMessage="1" error="Nurodykite pirkimo dalies numerį A stulpelyje" prompt="Nurodykite pirkimo dalies numerį" sqref="B4:B21">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G56:G362 G4:G21</xm:sqref>
        </x14:dataValidation>
        <x14:dataValidation type="list" allowBlank="1" showInputMessage="1" showErrorMessage="1">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82"/>
  <sheetViews>
    <sheetView showGridLines="0" zoomScaleNormal="100" workbookViewId="0">
      <selection activeCell="E4" sqref="E4"/>
    </sheetView>
  </sheetViews>
  <sheetFormatPr defaultColWidth="9" defaultRowHeight="15"/>
  <cols>
    <col min="1" max="1" width="9" style="9"/>
    <col min="2" max="2" width="11" style="9" customWidth="1"/>
    <col min="3" max="3" width="17.44140625" style="9" customWidth="1"/>
    <col min="4" max="4" width="13.88671875" style="9" customWidth="1"/>
    <col min="5" max="5" width="21.77734375" style="9" customWidth="1"/>
    <col min="6" max="6" width="16.664062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c r="A4" s="21">
        <v>1</v>
      </c>
      <c r="B4" s="21">
        <v>1</v>
      </c>
      <c r="C4" s="21">
        <v>188732677</v>
      </c>
      <c r="D4" s="21" t="s">
        <v>9666</v>
      </c>
      <c r="E4" s="21"/>
      <c r="F4" s="21"/>
      <c r="G4" s="21" t="s">
        <v>9684</v>
      </c>
      <c r="H4" s="21" t="s">
        <v>9652</v>
      </c>
    </row>
    <row r="5" spans="1:8">
      <c r="A5" s="21">
        <v>2</v>
      </c>
      <c r="B5" s="21">
        <v>1</v>
      </c>
      <c r="C5" s="21">
        <v>301318539</v>
      </c>
      <c r="D5" s="21" t="s">
        <v>9669</v>
      </c>
      <c r="E5" s="21"/>
      <c r="F5" s="21"/>
      <c r="G5" s="21" t="s">
        <v>9685</v>
      </c>
      <c r="H5" s="21" t="s">
        <v>9652</v>
      </c>
    </row>
    <row r="6" spans="1:8">
      <c r="A6" s="21">
        <v>3</v>
      </c>
      <c r="B6" s="21">
        <v>1</v>
      </c>
      <c r="C6" s="21">
        <v>303115085</v>
      </c>
      <c r="D6" s="21" t="s">
        <v>9671</v>
      </c>
      <c r="E6" s="21"/>
      <c r="F6" s="21"/>
      <c r="G6" s="21" t="s">
        <v>9687</v>
      </c>
      <c r="H6" s="21" t="s">
        <v>9652</v>
      </c>
    </row>
    <row r="7" spans="1:8">
      <c r="A7" s="21">
        <v>4</v>
      </c>
      <c r="B7" s="21">
        <v>1</v>
      </c>
      <c r="C7" s="13">
        <v>188732677</v>
      </c>
      <c r="D7" s="13" t="s">
        <v>9666</v>
      </c>
      <c r="E7" s="13"/>
      <c r="F7" s="21"/>
      <c r="G7" s="21" t="s">
        <v>9686</v>
      </c>
      <c r="H7" s="21" t="s">
        <v>9652</v>
      </c>
    </row>
    <row r="8" spans="1:8">
      <c r="A8" s="21">
        <v>5</v>
      </c>
      <c r="B8" s="21">
        <v>1</v>
      </c>
      <c r="C8" s="13">
        <v>126294357</v>
      </c>
      <c r="D8" s="13" t="s">
        <v>9673</v>
      </c>
      <c r="E8" s="13"/>
      <c r="F8" s="21"/>
      <c r="G8" s="37">
        <v>12100</v>
      </c>
      <c r="H8" s="21" t="s">
        <v>9652</v>
      </c>
    </row>
    <row r="9" spans="1:8">
      <c r="A9" s="21">
        <v>6</v>
      </c>
      <c r="B9" s="21">
        <v>1</v>
      </c>
      <c r="C9" s="13">
        <v>134162647</v>
      </c>
      <c r="D9" s="13" t="s">
        <v>9672</v>
      </c>
      <c r="E9" s="13"/>
      <c r="F9" s="21"/>
      <c r="G9" s="21" t="s">
        <v>9688</v>
      </c>
      <c r="H9" s="21" t="s">
        <v>9652</v>
      </c>
    </row>
    <row r="10" spans="1:8">
      <c r="A10" s="21">
        <v>6</v>
      </c>
      <c r="B10" s="21">
        <v>2</v>
      </c>
      <c r="C10" s="13">
        <v>188732677</v>
      </c>
      <c r="D10" s="13" t="s">
        <v>9666</v>
      </c>
      <c r="E10" s="13"/>
      <c r="F10" s="21"/>
      <c r="G10" s="21" t="s">
        <v>9689</v>
      </c>
      <c r="H10" s="21" t="s">
        <v>9652</v>
      </c>
    </row>
    <row r="11" spans="1:8">
      <c r="A11" s="21">
        <v>8</v>
      </c>
      <c r="B11" s="21">
        <v>1</v>
      </c>
      <c r="C11" s="13">
        <v>188732677</v>
      </c>
      <c r="D11" s="13" t="s">
        <v>9666</v>
      </c>
      <c r="E11" s="13"/>
      <c r="F11" s="21"/>
      <c r="G11" s="21" t="s">
        <v>9690</v>
      </c>
      <c r="H11" s="21" t="s">
        <v>9652</v>
      </c>
    </row>
    <row r="12" spans="1:8">
      <c r="A12" s="21">
        <v>8</v>
      </c>
      <c r="B12" s="21">
        <v>2</v>
      </c>
      <c r="C12" s="13">
        <v>134162647</v>
      </c>
      <c r="D12" s="13" t="s">
        <v>9672</v>
      </c>
      <c r="E12" s="13"/>
      <c r="F12" s="21"/>
      <c r="G12" s="21" t="s">
        <v>9691</v>
      </c>
      <c r="H12" s="21" t="s">
        <v>9652</v>
      </c>
    </row>
    <row r="13" spans="1:8">
      <c r="A13" s="21">
        <v>9</v>
      </c>
      <c r="B13" s="21">
        <v>1</v>
      </c>
      <c r="C13" s="13">
        <v>188732677</v>
      </c>
      <c r="D13" s="13" t="s">
        <v>9666</v>
      </c>
      <c r="E13" s="13"/>
      <c r="F13" s="21"/>
      <c r="G13" s="37">
        <v>5596.25</v>
      </c>
      <c r="H13" s="21" t="s">
        <v>9652</v>
      </c>
    </row>
    <row r="14" spans="1:8">
      <c r="A14" s="21">
        <v>9</v>
      </c>
      <c r="B14" s="21">
        <v>2</v>
      </c>
      <c r="C14" s="13">
        <v>134162647</v>
      </c>
      <c r="D14" s="13" t="s">
        <v>9672</v>
      </c>
      <c r="E14" s="13"/>
      <c r="F14" s="21"/>
      <c r="G14" s="37">
        <v>5989.5</v>
      </c>
      <c r="H14" s="21" t="s">
        <v>9652</v>
      </c>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7">
    <dataValidation type="list" allowBlank="1" showInputMessage="1" showErrorMessage="1" sqref="H4:H32 H355:H1582">
      <formula1>"Antkainis (%),Nuolaida (%),EUR,Kita"</formula1>
    </dataValidation>
    <dataValidation type="list" allowBlank="1" showInputMessage="1" showErrorMessage="1" sqref="G4:G32 G355:G857">
      <formula1>"Kaina,Sąnaudos"</formula1>
    </dataValidation>
    <dataValidation type="decimal" operator="greaterThanOrEqual" allowBlank="1" showInputMessage="1" showErrorMessage="1" sqref="F355:F1162">
      <formula1>0</formula1>
    </dataValidation>
    <dataValidation type="whole" operator="greaterThan" allowBlank="1" showInputMessage="1" showErrorMessage="1" errorTitle="Klaida!" error="Pirkimo dalies numeris turi būti sveikasis skaičius" sqref="A4:A32 A355:A1228">
      <formula1>0</formula1>
    </dataValidation>
    <dataValidation type="whole" allowBlank="1" showInputMessage="1" showErrorMessage="1" errorTitle="Klaida!" error="Pasiūlymo eilės numeris turi būti sveikasis skaičius" sqref="B355:B857">
      <formula1>1</formula1>
      <formula2>100</formula2>
    </dataValidation>
    <dataValidation type="decimal" operator="greaterThanOrEqual" allowBlank="1" showInputMessage="1" showErrorMessage="1" errorTitle="Klaida!" error="Pasiūlymo vertę nurodykite skaičiumi" sqref="F4:F32">
      <formula1>0</formula1>
    </dataValidation>
    <dataValidation type="custom" showInputMessage="1" showErrorMessage="1" errorTitle="Klaida!" error="Nurodykite pirkimo dalies numerį A stulpelyje / pasiūlymų eilės numeris turi būti sveikasis skaičius" sqref="B4:B32">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zoomScale="80" zoomScaleNormal="80" workbookViewId="0">
      <selection activeCell="F4" sqref="F4"/>
    </sheetView>
  </sheetViews>
  <sheetFormatPr defaultRowHeight="15"/>
  <cols>
    <col min="1" max="1" width="19.6640625" customWidth="1"/>
    <col min="2" max="2" width="19.21875" customWidth="1"/>
    <col min="3" max="3" width="18.33203125" customWidth="1"/>
    <col min="4" max="4" width="29.44140625" customWidth="1"/>
    <col min="5" max="5" width="29.88671875" customWidth="1"/>
    <col min="6" max="6" width="30.664062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9627</v>
      </c>
      <c r="F3" s="10" t="s">
        <v>36</v>
      </c>
    </row>
    <row r="4" spans="1:6">
      <c r="A4" s="13" t="s">
        <v>9635</v>
      </c>
      <c r="B4" s="13" t="s">
        <v>9635</v>
      </c>
      <c r="C4" s="13" t="s">
        <v>9635</v>
      </c>
      <c r="D4" s="13"/>
      <c r="E4" s="13" t="s">
        <v>9635</v>
      </c>
      <c r="F4" s="13"/>
    </row>
  </sheetData>
  <dataValidations count="1">
    <dataValidation type="list" allowBlank="1" showInputMessage="1" showErrorMessage="1" sqref="A4:C4 E4">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90" zoomScaleNormal="90" workbookViewId="0">
      <selection activeCell="E12" sqref="E12"/>
    </sheetView>
  </sheetViews>
  <sheetFormatPr defaultColWidth="9" defaultRowHeight="15"/>
  <cols>
    <col min="1" max="1" width="17.33203125" customWidth="1"/>
    <col min="2" max="2" width="35.109375" customWidth="1"/>
    <col min="3" max="3" width="16.88671875" customWidth="1"/>
    <col min="4" max="4" width="26.664062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c r="A4" s="23" t="s">
        <v>9641</v>
      </c>
      <c r="B4" s="22" t="s">
        <v>104</v>
      </c>
      <c r="C4" s="24">
        <v>46035</v>
      </c>
      <c r="D4" s="22" t="s">
        <v>9653</v>
      </c>
      <c r="E4" s="22" t="s">
        <v>160</v>
      </c>
    </row>
    <row r="5" spans="1:5">
      <c r="A5" s="23" t="s">
        <v>9646</v>
      </c>
      <c r="B5" s="22" t="s">
        <v>104</v>
      </c>
      <c r="C5" s="24">
        <v>46036</v>
      </c>
      <c r="D5" s="22" t="s">
        <v>9653</v>
      </c>
      <c r="E5" s="22" t="s">
        <v>160</v>
      </c>
    </row>
    <row r="6" spans="1:5">
      <c r="A6" s="23" t="s">
        <v>9647</v>
      </c>
      <c r="B6" s="22" t="s">
        <v>104</v>
      </c>
      <c r="C6" s="24">
        <v>46030</v>
      </c>
      <c r="D6" s="22" t="s">
        <v>9653</v>
      </c>
      <c r="E6" s="22" t="s">
        <v>160</v>
      </c>
    </row>
    <row r="7" spans="1:5">
      <c r="A7" s="23" t="s">
        <v>9648</v>
      </c>
      <c r="B7" s="22" t="s">
        <v>104</v>
      </c>
      <c r="C7" s="24">
        <v>46035</v>
      </c>
      <c r="D7" s="22" t="s">
        <v>9653</v>
      </c>
      <c r="E7" s="22" t="s">
        <v>160</v>
      </c>
    </row>
    <row r="8" spans="1:5">
      <c r="A8" s="23" t="s">
        <v>9676</v>
      </c>
      <c r="B8" s="22" t="s">
        <v>104</v>
      </c>
      <c r="C8" s="24">
        <v>46050</v>
      </c>
      <c r="D8" s="22" t="s">
        <v>9653</v>
      </c>
      <c r="E8" s="22" t="s">
        <v>160</v>
      </c>
    </row>
    <row r="9" spans="1:5">
      <c r="A9" s="23" t="s">
        <v>9677</v>
      </c>
      <c r="B9" s="22" t="s">
        <v>104</v>
      </c>
      <c r="C9" s="24">
        <v>46048</v>
      </c>
      <c r="D9" s="22" t="s">
        <v>9653</v>
      </c>
      <c r="E9" s="22" t="s">
        <v>160</v>
      </c>
    </row>
    <row r="10" spans="1:5">
      <c r="A10" s="23" t="s">
        <v>9678</v>
      </c>
      <c r="B10" s="22" t="s">
        <v>111</v>
      </c>
      <c r="C10" s="24">
        <v>46027</v>
      </c>
      <c r="D10" s="22" t="s">
        <v>9692</v>
      </c>
      <c r="E10" s="22" t="s">
        <v>160</v>
      </c>
    </row>
    <row r="11" spans="1:5">
      <c r="A11" s="23" t="s">
        <v>9679</v>
      </c>
      <c r="B11" s="22" t="s">
        <v>104</v>
      </c>
      <c r="C11" s="24">
        <v>46045</v>
      </c>
      <c r="D11" s="22" t="s">
        <v>9653</v>
      </c>
      <c r="E11" s="22" t="s">
        <v>160</v>
      </c>
    </row>
    <row r="12" spans="1:5">
      <c r="A12" s="23" t="s">
        <v>9680</v>
      </c>
      <c r="B12" s="22" t="s">
        <v>104</v>
      </c>
      <c r="C12" s="24">
        <v>46045</v>
      </c>
      <c r="D12" s="22" t="s">
        <v>9653</v>
      </c>
      <c r="E12" s="22" t="s">
        <v>160</v>
      </c>
    </row>
    <row r="13" spans="1:5">
      <c r="A13" s="23" t="s">
        <v>9681</v>
      </c>
      <c r="B13" s="22" t="s">
        <v>125</v>
      </c>
      <c r="C13" s="24">
        <v>46008</v>
      </c>
      <c r="D13" s="22" t="s">
        <v>9693</v>
      </c>
      <c r="E13" s="22" t="s">
        <v>160</v>
      </c>
    </row>
    <row r="14" spans="1:5">
      <c r="A14" s="23" t="s">
        <v>9682</v>
      </c>
      <c r="B14" s="22" t="s">
        <v>125</v>
      </c>
      <c r="C14" s="24">
        <v>46008</v>
      </c>
      <c r="D14" s="22" t="s">
        <v>9693</v>
      </c>
      <c r="E14" s="22" t="s">
        <v>160</v>
      </c>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80:E502 E4:E21">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formula1>42736</formula1>
    </dataValidation>
    <dataValidation type="date" operator="greaterThan" allowBlank="1" showInputMessage="1" showErrorMessage="1" errorTitle="Perspėjimas" error="Patikrinkite ar teisingai nurodėte procedūrų pabaigos datą" sqref="C4:C21">
      <formula1>44197</formula1>
    </dataValidation>
  </dataValidation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f9c884a0-80fa-49f1-80f8-084d90b87028"/>
    <ds:schemaRef ds:uri="http://www.w3.org/XML/1998/namespace"/>
    <ds:schemaRef ds:uri="http://purl.org/dc/dcmitype/"/>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Rūta Kuchalskienė</cp:lastModifiedBy>
  <cp:revision/>
  <dcterms:created xsi:type="dcterms:W3CDTF">2024-12-10T07:35:04Z</dcterms:created>
  <dcterms:modified xsi:type="dcterms:W3CDTF">2026-01-30T10:07:22Z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