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5\1. ATVIRI  TARPTAUTINIAI konkursai\2206 Neurochirurginis galvos laikiklis\ATN-1\"/>
    </mc:Choice>
  </mc:AlternateContent>
  <xr:revisionPtr revIDLastSave="0" documentId="13_ncr:1_{2398D884-38E9-43A1-8F9E-4DBC13AE52B4}" xr6:coauthVersionLast="47" xr6:coauthVersionMax="47" xr10:uidLastSave="{00000000-0000-0000-0000-000000000000}"/>
  <bookViews>
    <workbookView xWindow="-110" yWindow="-110" windowWidth="19420" windowHeight="1150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<sst xmlns="http://schemas.openxmlformats.org/spreadsheetml/2006/main" count="9727" uniqueCount="9671">
  <si>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</si>
  <si>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</si>
  <si>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</si>
  <si>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</si>
  <si>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</si>
  <si>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</si>
  <si>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</si>
  <si>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</si>
  <si>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</si>
  <si>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</si>
  <si>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</si>
  <si>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</si>
  <si>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</si>
  <si>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</si>
  <si>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</si>
  <si>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</si>
  <si>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</si>
  <si>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</si>
  <si>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</si>
  <si>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</si>
  <si>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</si>
  <si>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</si>
  <si>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</si>
  <si>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</si>
  <si>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</si>
  <si>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</si>
  <si>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</si>
  <si>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</si>
  <si>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</si>
  <si>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</si>
  <si>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</si>
  <si>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</si>
  <si>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</si>
  <si>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</si>
  <si>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</si>
  <si>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</si>
  <si>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</si>
  <si>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</si>
  <si>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</si>
  <si>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</si>
  <si>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</si>
  <si>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</si>
  <si>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</si>
  <si>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</si>
  <si>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</si>
  <si>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</si>
  <si>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</si>
  <si>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</si>
  <si>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</si>
  <si>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</si>
  <si>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</si>
  <si>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</si>
  <si>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</si>
  <si>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</si>
  <si>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</si>
  <si>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</si>
  <si>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</si>
  <si>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</si>
  <si>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</si>
  <si>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</si>
  <si>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</si>
  <si>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</si>
  <si>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</si>
  <si>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</si>
  <si>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</si>
  <si>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</si>
  <si>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</si>
  <si>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</si>
  <si>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</si>
  <si>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</si>
  <si>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</si>
  <si>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</si>
  <si>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</si>
  <si>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</si>
  <si>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</si>
  <si>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</si>
  <si>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</si>
  <si>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</si>
  <si>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</si>
  <si>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</si>
  <si>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</si>
  <si>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</si>
  <si>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</si>
  <si>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</si>
  <si>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</si>
  <si>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</si>
  <si>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</si>
  <si>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</si>
  <si>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</si>
  <si>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</si>
  <si>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</si>
  <si>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</si>
  <si>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</si>
  <si>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</si>
  <si>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</si>
  <si>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</si>
  <si>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</si>
  <si>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</si>
  <si>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</si>
  <si>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</si>
  <si>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</si>
  <si>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</si>
  <si>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</si>
  <si>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</si>
  <si>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</si>
  <si>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</si>
  <si>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</si>
  <si>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</si>
  <si>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</si>
  <si>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</si>
  <si>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</si>
  <si>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</si>
  <si>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</si>
  <si>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</si>
  <si>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</si>
  <si>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</si>
  <si>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</si>
  <si>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</si>
  <si>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</si>
  <si>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</si>
  <si>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</si>
  <si>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</si>
  <si>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</si>
  <si>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</si>
  <si>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</si>
  <si>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</si>
  <si>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</si>
  <si>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</si>
  <si>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</si>
  <si>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</si>
  <si>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</si>
  <si>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</si>
  <si>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</si>
  <si>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</si>
  <si>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</si>
  <si>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</si>
  <si>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</si>
  <si>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</si>
  <si>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</si>
  <si>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</si>
  <si>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</si>
  <si>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</si>
  <si>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</si>
  <si>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</si>
  <si>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</si>
  <si>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</si>
  <si>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</si>
  <si>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</si>
  <si>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</si>
  <si>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</si>
  <si>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</si>
  <si>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</si>
  <si>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</si>
  <si>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</si>
  <si>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</si>
  <si>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</si>
  <si>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</si>
  <si>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</si>
  <si>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</si>
  <si>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</si>
  <si>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</si>
  <si>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</si>
  <si>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</si>
  <si>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</si>
  <si>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</si>
  <si>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</si>
  <si>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</si>
  <si>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</si>
  <si>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</si>
  <si>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</si>
  <si>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</si>
  <si>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</si>
  <si>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</si>
  <si>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</si>
  <si>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</si>
  <si>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</si>
  <si>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</si>
  <si>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</si>
  <si>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</si>
  <si>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</si>
  <si>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</si>
  <si>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</si>
  <si>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</si>
  <si>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</si>
  <si>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</si>
  <si>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</si>
  <si>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</si>
  <si>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</si>
  <si>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</si>
  <si>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</si>
  <si>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</si>
  <si>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</si>
  <si>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</si>
  <si>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</si>
  <si>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</si>
  <si>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</si>
  <si>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</si>
  <si>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</si>
  <si>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</si>
  <si>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</si>
  <si>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</si>
  <si>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</si>
  <si>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</si>
  <si>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</si>
  <si>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</si>
  <si>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</si>
  <si>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</si>
  <si>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</si>
  <si>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</si>
  <si>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</si>
  <si>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</si>
  <si>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</si>
  <si>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</si>
  <si>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</si>
  <si>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</si>
  <si>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</si>
  <si>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</si>
  <si>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</si>
  <si>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</si>
  <si>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</si>
  <si>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</si>
  <si>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</si>
  <si>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</si>
  <si>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</si>
  <si>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</si>
  <si>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</si>
  <si>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</si>
  <si>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</si>
  <si>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</si>
  <si>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</si>
  <si>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</si>
  <si>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</si>
  <si>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</si>
  <si>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</si>
  <si>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</si>
  <si>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</si>
  <si>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</si>
  <si>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</si>
  <si>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</si>
  <si>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</si>
  <si>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</si>
  <si>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</si>
  <si>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</si>
  <si>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</si>
  <si>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</si>
  <si>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</si>
  <si>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</si>
  <si>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</si>
  <si>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</si>
  <si>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</si>
  <si>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</si>
  <si>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</si>
  <si>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</si>
  <si>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</si>
  <si>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</si>
  <si>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</si>
  <si>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</si>
  <si>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</si>
  <si>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</si>
  <si>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</si>
  <si>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</si>
  <si>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</si>
  <si>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</si>
  <si>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</si>
  <si>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</si>
  <si>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</si>
  <si>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</si>
  <si>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</si>
  <si>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</si>
  <si>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</si>
  <si>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</si>
  <si>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</si>
  <si>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</si>
  <si>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</si>
  <si>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</si>
  <si>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</si>
  <si>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</si>
  <si>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</si>
  <si>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</si>
  <si>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</si>
  <si>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</si>
  <si>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</si>
  <si>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</si>
  <si>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</si>
  <si>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</si>
  <si>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</si>
  <si>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</si>
  <si>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</si>
  <si>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</si>
  <si>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</si>
  <si>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</si>
  <si>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</si>
  <si>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</si>
  <si>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</si>
  <si>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</si>
  <si>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</si>
  <si>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</si>
  <si>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</si>
  <si>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</si>
  <si>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</si>
  <si>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</si>
  <si>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</si>
  <si>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</si>
  <si>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</si>
  <si>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</si>
  <si>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</si>
  <si>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</si>
  <si>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</si>
  <si>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</si>
  <si>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</si>
  <si>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</si>
  <si>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</si>
  <si>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</si>
  <si>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</si>
  <si>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</si>
  <si>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</si>
  <si>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</si>
  <si>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</si>
  <si>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</si>
  <si>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</si>
  <si>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</si>
  <si>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</si>
  <si>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</si>
  <si>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</si>
  <si>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</si>
  <si>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</si>
  <si>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</si>
  <si>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</si>
  <si>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</si>
  <si>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</si>
  <si>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</si>
  <si>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</si>
  <si>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</si>
  <si>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</si>
  <si>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</si>
  <si>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</si>
  <si>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</si>
  <si>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</si>
  <si>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</si>
  <si>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</si>
  <si>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</si>
  <si>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</si>
  <si>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</si>
  <si>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</si>
  <si>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</si>
  <si>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</si>
  <si>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</si>
  <si>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</si>
  <si>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</si>
  <si>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</si>
  <si>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</si>
  <si>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</si>
  <si>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</si>
  <si>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</si>
  <si>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</si>
  <si>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</si>
  <si>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</si>
  <si>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</si>
  <si>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</si>
  <si>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</si>
  <si>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</si>
  <si>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</si>
  <si>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</si>
  <si>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</si>
  <si>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</si>
  <si>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</si>
  <si>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</si>
  <si>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</si>
  <si>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</si>
  <si>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</si>
  <si>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</si>
  <si>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</si>
  <si>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</si>
  <si>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</si>
  <si>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</si>
  <si>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</si>
  <si>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</si>
  <si>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</si>
  <si>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</si>
  <si>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</si>
  <si>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</si>
  <si>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</si>
  <si>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</si>
  <si>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</si>
  <si>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</si>
  <si>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</si>
  <si>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</si>
  <si>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</si>
  <si>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</si>
  <si>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</si>
  <si>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</si>
  <si>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</si>
  <si>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</si>
  <si>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</si>
  <si>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</si>
  <si>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</si>
  <si>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</si>
  <si>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</si>
  <si>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</si>
  <si>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</si>
  <si>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</si>
  <si>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</si>
  <si>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</si>
  <si>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</si>
  <si>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</si>
  <si>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</si>
  <si>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</si>
  <si>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</si>
  <si>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</si>
  <si>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</si>
  <si>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</si>
  <si>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</si>
  <si>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</si>
  <si>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</si>
  <si>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</si>
  <si>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</si>
  <si>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</si>
  <si>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</si>
  <si>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</si>
  <si>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</si>
  <si>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</si>
  <si>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</si>
  <si>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</si>
  <si>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</si>
  <si>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</si>
  <si>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</si>
  <si>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</si>
  <si>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</si>
  <si>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</si>
  <si>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</si>
  <si>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</si>
  <si>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</si>
  <si>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</si>
  <si>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</si>
  <si>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</si>
  <si>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</si>
  <si>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</si>
  <si>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</si>
  <si>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</si>
  <si>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</si>
  <si>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</si>
  <si>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</si>
  <si>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</si>
  <si>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</si>
  <si>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</si>
  <si>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</si>
  <si>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</si>
  <si>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</si>
  <si>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</si>
  <si>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</si>
  <si>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</si>
  <si>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</si>
  <si>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</si>
  <si>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</si>
  <si>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</si>
  <si>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</si>
  <si>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</si>
  <si>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</si>
  <si>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</si>
  <si>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</si>
  <si>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</si>
  <si>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</si>
  <si>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</si>
  <si>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</si>
  <si>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</si>
  <si>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</si>
  <si>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</si>
  <si>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</si>
  <si>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</si>
  <si>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</si>
  <si>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</si>
  <si>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</si>
  <si>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</si>
  <si>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</si>
  <si>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</si>
  <si>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</si>
  <si>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</si>
  <si>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</si>
  <si>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</si>
  <si>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</si>
  <si>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</si>
  <si>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</si>
  <si>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</si>
  <si>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</si>
  <si>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</si>
  <si>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</si>
  <si>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</si>
  <si>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</si>
  <si>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</si>
  <si>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</si>
  <si>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</si>
  <si>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</si>
  <si>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</si>
  <si>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</si>
  <si>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</si>
  <si>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</si>
  <si>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</si>
  <si>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</si>
  <si>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</si>
  <si>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</si>
  <si>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</si>
  <si>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</si>
  <si>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</si>
  <si>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</si>
  <si>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</si>
  <si>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</si>
  <si>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</si>
  <si>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</si>
  <si>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</si>
  <si>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</si>
  <si>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</si>
  <si>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</si>
  <si>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</si>
  <si>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</si>
  <si>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</si>
  <si>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</si>
  <si>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</si>
  <si>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</si>
  <si>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</si>
  <si>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</si>
  <si>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</si>
  <si>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</si>
  <si>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</si>
  <si>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</si>
  <si>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</si>
  <si>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</si>
  <si>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</si>
  <si>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</si>
  <si>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</si>
  <si>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</si>
  <si>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</si>
  <si>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</si>
  <si>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</si>
  <si>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</si>
  <si>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</si>
  <si>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</si>
  <si>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</si>
  <si>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</si>
  <si>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</si>
  <si>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</si>
  <si>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</si>
  <si>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</si>
  <si>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</si>
  <si>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</si>
  <si>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</si>
  <si>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</si>
  <si>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</si>
  <si>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</si>
  <si>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</si>
  <si>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</si>
  <si>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</si>
  <si>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</si>
  <si>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</si>
  <si>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</si>
  <si>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</si>
  <si>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</si>
  <si>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</si>
  <si>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</si>
  <si>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</si>
  <si>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</si>
  <si>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</si>
  <si>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</si>
  <si>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</si>
  <si>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</si>
  <si>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</si>
  <si>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</si>
  <si>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</si>
  <si>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</si>
  <si>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</si>
  <si>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</si>
  <si>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</si>
  <si>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</si>
  <si>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</si>
  <si>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</si>
  <si>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</si>
  <si>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</si>
  <si>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</si>
  <si>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</si>
  <si>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</si>
  <si>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</si>
  <si>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</si>
  <si>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</si>
  <si>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</si>
  <si>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</si>
  <si>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</si>
  <si>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</si>
  <si>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</si>
  <si>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</si>
  <si>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</si>
  <si>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</si>
  <si>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</si>
  <si>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</si>
  <si>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</si>
  <si>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</si>
  <si>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</si>
  <si>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</si>
  <si>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</si>
  <si>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</si>
  <si>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</si>
  <si>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</si>
  <si>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</si>
  <si>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</si>
  <si>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</si>
  <si>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</si>
  <si>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</si>
  <si>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</si>
  <si>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</si>
  <si>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</si>
  <si>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</si>
  <si>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</si>
  <si>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</si>
  <si>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</si>
  <si>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</si>
  <si>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</si>
  <si>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</si>
  <si>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</si>
  <si>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</si>
  <si>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</si>
  <si>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</si>
  <si>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</si>
  <si>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</si>
  <si>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</si>
  <si>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</si>
  <si>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</si>
  <si>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</si>
  <si>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</si>
  <si>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</si>
  <si>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</si>
  <si>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</si>
  <si>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</si>
  <si>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</si>
  <si>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</si>
  <si>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</si>
  <si>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</si>
  <si>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</si>
  <si>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</si>
  <si>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</si>
  <si>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</si>
  <si>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</si>
  <si>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</si>
  <si>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</si>
  <si>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</si>
  <si>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</si>
  <si>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</si>
  <si>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</si>
  <si>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</si>
  <si>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</si>
  <si>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</si>
  <si>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</si>
  <si>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</si>
  <si>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</si>
  <si>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</si>
  <si>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</si>
  <si>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</si>
  <si>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</si>
  <si>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</si>
  <si>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</si>
  <si>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</si>
  <si>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</si>
  <si>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</si>
  <si>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</si>
  <si>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</si>
  <si>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</si>
  <si>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</si>
  <si>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</si>
  <si>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</si>
  <si>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</si>
  <si>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</si>
  <si>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</si>
  <si>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</si>
  <si>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</si>
  <si>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</si>
  <si>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</si>
  <si>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</si>
  <si>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</si>
  <si>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</si>
  <si>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</si>
  <si>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</si>
  <si>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</si>
  <si>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</si>
  <si>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</si>
  <si>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</si>
  <si>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</si>
  <si>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</si>
  <si>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</si>
  <si>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</si>
  <si>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</si>
  <si>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</si>
  <si>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</si>
  <si>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</si>
  <si>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</si>
  <si>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</si>
  <si>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</si>
  <si>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</si>
  <si>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</si>
  <si>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</si>
  <si>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</si>
  <si>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</si>
  <si>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</si>
  <si>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</si>
  <si>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</si>
  <si>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</si>
  <si>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</si>
  <si>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</si>
  <si>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</si>
  <si>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</si>
  <si>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</si>
  <si>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</si>
  <si>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</si>
  <si>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</si>
  <si>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</si>
  <si>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</si>
  <si>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</si>
  <si>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</si>
  <si>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</si>
  <si>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</si>
  <si>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</si>
  <si>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</si>
  <si>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</si>
  <si>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</si>
  <si>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</si>
  <si>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</si>
  <si>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</si>
  <si>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</si>
  <si>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</si>
  <si>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</si>
  <si>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</si>
  <si>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</si>
  <si>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</si>
  <si>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</si>
  <si>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</si>
  <si>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</si>
  <si>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</si>
  <si>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</si>
  <si>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</si>
  <si>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</si>
  <si>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</si>
  <si>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</si>
  <si>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</si>
  <si>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</si>
  <si>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</si>
  <si>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</si>
  <si>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</si>
  <si>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</si>
  <si>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</si>
  <si>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</si>
  <si>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</si>
  <si>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</si>
  <si>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</si>
  <si>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</si>
  <si>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</si>
  <si>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</si>
  <si>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</si>
  <si>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</si>
  <si>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</si>
  <si>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</si>
  <si>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</si>
  <si>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</si>
  <si>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</si>
  <si>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</si>
  <si>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</si>
  <si>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</si>
  <si>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</si>
  <si>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</si>
  <si>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</si>
  <si>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</si>
  <si>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</si>
  <si>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</si>
  <si>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</si>
  <si>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</si>
  <si>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</si>
  <si>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</si>
  <si>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</si>
  <si>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</si>
  <si>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</si>
  <si>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</si>
  <si>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</si>
  <si>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</si>
  <si>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</si>
  <si>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</si>
  <si>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</si>
  <si>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</si>
  <si>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</si>
  <si>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</si>
  <si>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</si>
  <si>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</si>
  <si>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</si>
  <si>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</si>
  <si>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</si>
  <si>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</si>
  <si>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</si>
  <si>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</si>
  <si>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</si>
  <si>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</si>
  <si>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</si>
  <si>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</si>
  <si>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</si>
  <si>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</si>
  <si>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</si>
  <si>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</si>
  <si>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</si>
  <si>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</si>
  <si>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</si>
  <si>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</si>
  <si>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</si>
  <si>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</si>
  <si>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</si>
  <si>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</si>
  <si>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</si>
  <si>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</si>
  <si>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</si>
  <si>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</si>
  <si>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</si>
  <si>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</si>
  <si>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</si>
  <si>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</si>
  <si>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</si>
  <si>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</si>
  <si>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</si>
  <si>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</si>
  <si>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</si>
  <si>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</si>
  <si>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</si>
  <si>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</si>
  <si>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</si>
  <si>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</si>
  <si>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</si>
  <si>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</si>
  <si>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</si>
  <si>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</si>
  <si>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</si>
  <si>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</si>
  <si>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</si>
  <si>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</si>
  <si>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</si>
  <si>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</si>
  <si>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</si>
  <si>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</si>
  <si>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</si>
  <si>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</si>
  <si>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</si>
  <si>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</si>
  <si>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</si>
  <si>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</si>
  <si>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</si>
  <si>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</si>
  <si>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</si>
  <si>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</si>
  <si>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</si>
  <si>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</si>
  <si>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</si>
  <si>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</si>
  <si>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</si>
  <si>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</si>
  <si>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</si>
  <si>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</si>
  <si>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</si>
  <si>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</si>
  <si>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</si>
  <si>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</si>
  <si>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</si>
  <si>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</si>
  <si>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</si>
  <si>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</si>
  <si>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</si>
  <si>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</si>
  <si>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</si>
  <si>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</si>
  <si>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</si>
  <si>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</si>
  <si>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</si>
  <si>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</si>
  <si>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</si>
  <si>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</si>
  <si>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</si>
  <si>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</si>
  <si>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</si>
  <si>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</si>
  <si>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</si>
  <si>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</si>
  <si>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</si>
  <si>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</si>
  <si>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</si>
  <si>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</si>
  <si>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</si>
  <si>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</si>
  <si>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</si>
  <si>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</si>
  <si>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</si>
  <si>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</si>
  <si>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</si>
  <si>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</si>
  <si>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</si>
  <si>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</si>
  <si>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</si>
  <si>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</si>
  <si>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</si>
  <si>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</si>
  <si>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</si>
  <si>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</si>
  <si>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</si>
  <si>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</si>
  <si>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</si>
  <si>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</si>
  <si>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</si>
  <si>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</si>
  <si>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</si>
  <si>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</si>
  <si>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</si>
  <si>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</si>
  <si>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</si>
  <si>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</si>
  <si>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</si>
  <si>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</si>
  <si>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</si>
  <si>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</si>
  <si>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</si>
  <si>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</si>
  <si>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</si>
  <si>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</si>
  <si>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</si>
  <si>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</si>
  <si>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</si>
  <si>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</si>
  <si>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</si>
  <si>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</si>
  <si>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</si>
  <si>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</si>
  <si>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</si>
  <si>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</si>
  <si>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</si>
  <si>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</si>
  <si>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</si>
  <si>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</si>
  <si>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</si>
  <si>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</si>
  <si>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</si>
  <si>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</si>
  <si>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</si>
  <si>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</si>
  <si>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</si>
  <si>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</si>
  <si>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</si>
  <si>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</si>
  <si>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</si>
  <si>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</si>
  <si>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</si>
  <si>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</si>
  <si>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</si>
  <si>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</si>
  <si>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</si>
  <si>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</si>
  <si>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</si>
  <si>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</si>
  <si>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</si>
  <si>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</si>
  <si>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</si>
  <si>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</si>
  <si>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</si>
  <si>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</si>
  <si>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</si>
  <si>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</si>
  <si>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</si>
  <si>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</si>
  <si>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</si>
  <si>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</si>
  <si>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</si>
  <si>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</si>
  <si>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</si>
  <si>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</si>
  <si>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</si>
  <si>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</si>
  <si>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</si>
  <si>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</si>
  <si>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</si>
  <si>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</si>
  <si>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</si>
  <si>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</si>
  <si>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</si>
  <si>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</si>
  <si>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</si>
  <si>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</si>
  <si>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</si>
  <si>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</si>
  <si>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</si>
  <si>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</si>
  <si>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</si>
  <si>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</si>
  <si>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</si>
  <si>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</si>
  <si>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</si>
  <si>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</si>
  <si>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</si>
  <si>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</si>
  <si>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</si>
  <si>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</si>
  <si>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</si>
  <si>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</si>
  <si>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</si>
  <si>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</si>
  <si>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</si>
  <si>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</si>
  <si>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</si>
  <si>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</si>
  <si>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</si>
  <si>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</si>
  <si>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</si>
  <si>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</si>
  <si>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</si>
  <si>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</si>
  <si>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</si>
  <si>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</si>
  <si>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</si>
  <si>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</si>
  <si>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</si>
  <si>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</si>
  <si>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</si>
  <si>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</si>
  <si>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</si>
  <si>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</si>
  <si>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</si>
  <si>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</si>
  <si>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</si>
  <si>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</si>
  <si>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</si>
  <si>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</si>
  <si>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</si>
  <si>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</si>
  <si>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</si>
  <si>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</si>
  <si>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</si>
  <si>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</si>
  <si>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</si>
  <si>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</si>
  <si>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</si>
  <si>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</si>
  <si>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</si>
  <si>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</si>
  <si>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</si>
  <si>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</si>
  <si>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</si>
  <si>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</si>
  <si>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</si>
  <si>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</si>
  <si>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</si>
  <si>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</si>
  <si>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</si>
  <si>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</si>
  <si>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</si>
  <si>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</si>
  <si>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</si>
  <si>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</si>
  <si>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</si>
  <si>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</si>
  <si>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</si>
  <si>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</si>
  <si>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</si>
  <si>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</si>
  <si>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</si>
  <si>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</si>
  <si>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</si>
  <si>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</si>
  <si>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</si>
  <si>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</si>
  <si>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</si>
  <si>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</si>
  <si>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</si>
  <si>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</si>
  <si>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</si>
  <si>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</si>
  <si>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</si>
  <si>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</si>
  <si>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</si>
  <si>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</si>
  <si>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</si>
  <si>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</si>
  <si>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</si>
  <si>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</si>
  <si>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</si>
  <si>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</si>
  <si>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</si>
  <si>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</si>
  <si>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</si>
  <si>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</si>
  <si>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</si>
  <si>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</si>
  <si>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</si>
  <si>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</si>
  <si>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</si>
  <si>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</si>
  <si>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</si>
  <si>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</si>
  <si>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</si>
  <si>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</si>
  <si>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</si>
  <si>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</si>
  <si>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</si>
  <si>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</si>
  <si>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</si>
  <si>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</si>
  <si>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</si>
  <si>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</si>
  <si>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</si>
  <si>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</si>
  <si>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</si>
  <si>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</si>
  <si>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</si>
  <si>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</si>
  <si>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</si>
  <si>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</si>
  <si>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</si>
  <si>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</si>
  <si>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</si>
  <si>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</si>
  <si>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</si>
  <si>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</si>
  <si>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</si>
  <si>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</si>
  <si>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</si>
  <si>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</si>
  <si>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</si>
  <si>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</si>
  <si>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</si>
  <si>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</si>
  <si>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</si>
  <si>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</si>
  <si>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</si>
  <si>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</si>
  <si>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</si>
  <si>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</si>
  <si>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</si>
  <si>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</si>
  <si>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</si>
  <si>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</si>
  <si>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</si>
  <si>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</si>
  <si>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</si>
  <si>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</si>
  <si>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</si>
  <si>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</si>
  <si>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</si>
  <si>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</si>
  <si>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</si>
  <si>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</si>
  <si>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</si>
  <si>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</si>
  <si>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</si>
  <si>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</si>
  <si>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</si>
  <si>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</si>
  <si>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</si>
  <si>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</si>
  <si>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</si>
  <si>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</si>
  <si>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</si>
  <si>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</si>
  <si>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</si>
  <si>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</si>
  <si>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</si>
  <si>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</si>
  <si>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</si>
  <si>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</si>
  <si>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</si>
  <si>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</si>
  <si>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</si>
  <si>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</si>
  <si>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</si>
  <si>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</si>
  <si>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</si>
  <si>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</si>
  <si>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</si>
  <si>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</si>
  <si>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</si>
  <si>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</si>
  <si>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</si>
  <si>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</si>
  <si>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</si>
  <si>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</si>
  <si>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</si>
  <si>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</si>
  <si>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</si>
  <si>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</si>
  <si>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</si>
  <si>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</si>
  <si>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</si>
  <si>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</si>
  <si>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</si>
  <si>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</si>
  <si>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</si>
  <si>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</si>
  <si>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</si>
  <si>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</si>
  <si>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</si>
  <si>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</si>
  <si>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</si>
  <si>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</si>
  <si>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</si>
  <si>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</si>
  <si>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</si>
  <si>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</si>
  <si>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</si>
  <si>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</si>
  <si>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</si>
  <si>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</si>
  <si>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</si>
  <si>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</si>
  <si>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</si>
  <si>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</si>
  <si>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</si>
  <si>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</si>
  <si>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</si>
  <si>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</si>
  <si>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</si>
  <si>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</si>
  <si>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</si>
  <si>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</si>
  <si>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</si>
  <si>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</si>
  <si>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</si>
  <si>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</si>
  <si>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</si>
  <si>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</si>
  <si>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</si>
  <si>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</si>
  <si>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</si>
  <si>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</si>
  <si>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</si>
  <si>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</si>
  <si>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</si>
  <si>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</si>
  <si>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</si>
  <si>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</si>
  <si>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</si>
  <si>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</si>
  <si>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</si>
  <si>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</si>
  <si>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</si>
  <si>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</si>
  <si>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</si>
  <si>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</si>
  <si>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</si>
  <si>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</si>
  <si>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</si>
  <si>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</si>
  <si>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</si>
  <si>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</si>
  <si>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</si>
  <si>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</si>
  <si>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</si>
  <si>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</si>
  <si>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</si>
  <si>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</si>
  <si>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</si>
  <si>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</si>
  <si>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</si>
  <si>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</si>
  <si>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</si>
  <si>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</si>
  <si>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</si>
  <si>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</si>
  <si>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</si>
  <si>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</si>
  <si>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</si>
  <si>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</si>
  <si>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</si>
  <si>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</si>
  <si>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</si>
  <si>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</si>
  <si>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</si>
  <si>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</si>
  <si>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</si>
  <si>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</si>
  <si>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</si>
  <si>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</si>
  <si>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</si>
  <si>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</si>
  <si>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</si>
  <si>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</si>
  <si>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</si>
  <si>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</si>
  <si>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</si>
  <si>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</si>
  <si>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</si>
  <si>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</si>
  <si>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</si>
  <si>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</si>
  <si>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</si>
  <si>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</si>
  <si>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</si>
  <si>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</si>
  <si>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</si>
  <si>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</si>
  <si>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</si>
  <si>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</si>
  <si>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</si>
  <si>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</si>
  <si>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</si>
  <si>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</si>
  <si>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</si>
  <si>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</si>
  <si>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</si>
  <si>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</si>
  <si>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</si>
  <si>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</si>
  <si>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</si>
  <si>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</si>
  <si>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</si>
  <si>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</si>
  <si>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</si>
  <si>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</si>
  <si>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</si>
  <si>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</si>
  <si>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</si>
  <si>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</si>
  <si>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</si>
  <si>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</si>
  <si>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</si>
  <si>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</si>
  <si>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</si>
  <si>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</si>
  <si>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</si>
  <si>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</si>
  <si>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</si>
  <si>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</si>
  <si>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</si>
  <si>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</si>
  <si>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</si>
  <si>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</si>
  <si>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</si>
  <si>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</si>
  <si>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</si>
  <si>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</si>
  <si>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</si>
  <si>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</si>
  <si>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</si>
  <si>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</si>
  <si>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</si>
  <si>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</si>
  <si>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</si>
  <si>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</si>
  <si>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</si>
  <si>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</si>
  <si>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</si>
  <si>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</si>
  <si>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</si>
  <si>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</si>
  <si>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</si>
  <si>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</si>
  <si>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</si>
  <si>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</si>
  <si>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</si>
  <si>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</si>
  <si>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</si>
  <si>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</si>
  <si>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</si>
  <si>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</si>
  <si>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</si>
  <si>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</si>
  <si>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</si>
  <si>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</si>
  <si>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</si>
  <si>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</si>
  <si>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</si>
  <si>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</si>
  <si>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</si>
  <si>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</si>
  <si>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</si>
  <si>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</si>
  <si>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</si>
  <si>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</si>
  <si>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</si>
  <si>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</si>
  <si>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</si>
  <si>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</si>
  <si>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</si>
  <si>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</si>
  <si>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</si>
  <si>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</si>
  <si>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</si>
  <si>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</si>
  <si>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</si>
  <si>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</si>
  <si>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</si>
  <si>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</si>
  <si>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</si>
  <si>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</si>
  <si>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</si>
  <si>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</si>
  <si>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</si>
  <si>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</si>
  <si>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</si>
  <si>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</si>
  <si>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</si>
  <si>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</si>
  <si>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</si>
  <si>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</si>
  <si>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</si>
  <si>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</si>
  <si>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</si>
  <si>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</si>
  <si>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</si>
  <si>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</si>
  <si>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</si>
  <si>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</si>
  <si>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</si>
  <si>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</si>
  <si>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</si>
  <si>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</si>
  <si>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</si>
  <si>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</si>
  <si>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</si>
  <si>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</si>
  <si>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</si>
  <si>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</si>
  <si>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</si>
  <si>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</si>
  <si>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</si>
  <si>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</si>
  <si>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</si>
  <si>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</si>
  <si>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</si>
  <si>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</si>
  <si>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</si>
  <si>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</si>
  <si>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</si>
  <si>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</si>
  <si>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</si>
  <si>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</si>
  <si>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</si>
  <si>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</si>
  <si>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</si>
  <si>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</si>
  <si>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</si>
  <si>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</si>
  <si>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</si>
  <si>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</si>
  <si>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</si>
  <si>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</si>
  <si>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</si>
  <si>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</si>
  <si>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</si>
  <si>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</si>
  <si>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</si>
  <si>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</si>
  <si>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</si>
  <si>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</si>
  <si>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</si>
  <si>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</si>
  <si>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</si>
  <si>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</si>
  <si>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</si>
  <si>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</si>
  <si>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</si>
  <si>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</si>
  <si>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</si>
  <si>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</si>
  <si>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</si>
  <si>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</si>
  <si>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</si>
  <si>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</si>
  <si>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</si>
  <si>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</si>
  <si>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</si>
  <si>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</si>
  <si>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</si>
  <si>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</si>
  <si>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</si>
  <si>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</si>
  <si>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</si>
  <si>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</si>
  <si>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</si>
  <si>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</si>
  <si>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</si>
  <si>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</si>
  <si>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</si>
  <si>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</si>
  <si>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</si>
  <si>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</si>
  <si>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</si>
  <si>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</si>
  <si>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</si>
  <si>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</si>
  <si>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</si>
  <si>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</si>
  <si>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</si>
  <si>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</si>
  <si>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</si>
  <si>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</si>
  <si>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</si>
  <si>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</si>
  <si>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</si>
  <si>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</si>
  <si>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</si>
  <si>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</si>
  <si>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</si>
  <si>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</si>
  <si>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</si>
  <si>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</si>
  <si>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</si>
  <si>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</si>
  <si>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</si>
  <si>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</si>
  <si>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</si>
  <si>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</si>
  <si>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</si>
  <si>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</si>
  <si>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</si>
  <si>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</si>
  <si>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</si>
  <si>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</si>
  <si>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</si>
  <si>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</si>
  <si>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</si>
  <si>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</si>
  <si>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</si>
  <si>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</si>
  <si>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</si>
  <si>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</si>
  <si>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</si>
  <si>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</si>
  <si>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</si>
  <si>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</si>
  <si>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</si>
  <si>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</si>
  <si>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</si>
  <si>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</si>
  <si>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</si>
  <si>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</si>
  <si>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</si>
  <si>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</si>
  <si>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</si>
  <si>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</si>
  <si>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</si>
  <si>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</si>
  <si>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</si>
  <si>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</si>
  <si>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</si>
  <si>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</si>
  <si>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</si>
  <si>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</si>
  <si>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</si>
  <si>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</si>
  <si>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</si>
  <si>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</si>
  <si>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</si>
  <si>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</si>
  <si>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</si>
  <si>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</si>
  <si>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</si>
  <si>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</si>
  <si>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</si>
  <si>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</si>
  <si>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</si>
  <si>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</si>
  <si>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</si>
  <si>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</si>
  <si>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</si>
  <si>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</si>
  <si>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</si>
  <si>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</si>
  <si>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</si>
  <si>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</si>
  <si>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</si>
  <si>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</si>
  <si>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</si>
  <si>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</si>
  <si>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</si>
  <si>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</si>
  <si>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</si>
  <si>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</si>
  <si>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</si>
  <si>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</si>
  <si>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</si>
  <si>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</si>
  <si>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</si>
  <si>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</si>
  <si>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</si>
  <si>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</si>
  <si>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</si>
  <si>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</si>
  <si>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</si>
  <si>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</si>
  <si>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</si>
  <si>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</si>
  <si>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</si>
  <si>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</si>
  <si>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</si>
  <si>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</si>
  <si>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</si>
  <si>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</si>
  <si>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</si>
  <si>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</si>
  <si>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</si>
  <si>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</si>
  <si>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</si>
  <si>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</si>
  <si>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</si>
  <si>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</si>
  <si>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</si>
  <si>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</si>
  <si>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</si>
  <si>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</si>
  <si>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</si>
  <si>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</si>
  <si>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</si>
  <si>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</si>
  <si>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</si>
  <si>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</si>
  <si>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</si>
  <si>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</si>
  <si>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</si>
  <si>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</si>
  <si>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</si>
  <si>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</si>
  <si>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</si>
  <si>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</si>
  <si>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</si>
  <si>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</si>
  <si>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</si>
  <si>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</si>
  <si>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</si>
  <si>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</si>
  <si>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</si>
  <si>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</si>
  <si>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</si>
  <si>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</si>
  <si>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</si>
  <si>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</si>
  <si>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</si>
  <si>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</si>
  <si>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</si>
  <si>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</si>
  <si>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</si>
  <si>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</si>
  <si>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</si>
  <si>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</si>
  <si>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</si>
  <si>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</si>
  <si>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</si>
  <si>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</si>
  <si>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</si>
  <si>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</si>
  <si>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</si>
  <si>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</si>
  <si>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</si>
  <si>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</si>
  <si>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</si>
  <si>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</si>
  <si>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</si>
  <si>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</si>
  <si>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</si>
  <si>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</si>
  <si>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</si>
  <si>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</si>
  <si>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</si>
  <si>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</si>
  <si>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</si>
  <si>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</si>
  <si>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</si>
  <si>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</si>
  <si>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</si>
  <si>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</si>
  <si>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</si>
  <si>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</si>
  <si>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</si>
  <si>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</si>
  <si>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</si>
  <si>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</si>
  <si>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</si>
  <si>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</si>
  <si>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</si>
  <si>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</si>
  <si>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</si>
  <si>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</si>
  <si>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</si>
  <si>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</si>
  <si>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</si>
  <si>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</si>
  <si>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</si>
  <si>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</si>
  <si>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</si>
  <si>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</si>
  <si>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</si>
  <si>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</si>
  <si>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</si>
  <si>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</si>
  <si>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</si>
  <si>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</si>
  <si>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</si>
  <si>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</si>
  <si>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</si>
  <si>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</si>
  <si>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</si>
  <si>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</si>
  <si>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</si>
  <si>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</si>
  <si>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</si>
  <si>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</si>
  <si>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</si>
  <si>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</si>
  <si>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</si>
  <si>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</si>
  <si>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</si>
  <si>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</si>
  <si>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</si>
  <si>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</si>
  <si>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</si>
  <si>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</si>
  <si>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</si>
  <si>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</si>
  <si>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</si>
  <si>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</si>
  <si>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</si>
  <si>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</si>
  <si>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</si>
  <si>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</si>
  <si>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</si>
  <si>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</si>
  <si>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</si>
  <si>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</si>
  <si>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</si>
  <si>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</si>
  <si>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</si>
  <si>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</si>
  <si>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</si>
  <si>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</si>
  <si>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</si>
  <si>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</si>
  <si>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</si>
  <si>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</si>
  <si>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</si>
  <si>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</si>
  <si>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</si>
  <si>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</si>
  <si>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</si>
  <si>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</si>
  <si>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</si>
  <si>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</si>
  <si>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</si>
  <si>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</si>
  <si>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</si>
  <si>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</si>
  <si>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</si>
  <si>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</si>
  <si>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</si>
  <si>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</si>
  <si>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</si>
  <si>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</si>
  <si>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</si>
  <si>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</si>
  <si>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</si>
  <si>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</si>
  <si>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</si>
  <si>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</si>
  <si>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</si>
  <si>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</si>
  <si>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</si>
  <si>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</si>
  <si>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</si>
  <si>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</si>
  <si>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</si>
  <si>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</si>
  <si>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</si>
  <si>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</si>
  <si>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</si>
  <si>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</si>
  <si>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</si>
  <si>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</si>
  <si>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</si>
  <si>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</si>
  <si>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</si>
  <si>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</si>
  <si>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</si>
  <si>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</si>
  <si>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</si>
  <si>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</si>
  <si>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</si>
  <si>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</si>
  <si>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</si>
  <si>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</si>
  <si>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</si>
  <si>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</si>
  <si>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</si>
  <si>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</si>
  <si>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</si>
  <si>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</si>
  <si>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</si>
  <si>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</si>
  <si>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</si>
  <si>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</si>
  <si>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</si>
  <si>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</si>
  <si>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</si>
  <si>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</si>
  <si>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</si>
  <si>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</si>
  <si>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</si>
  <si>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</si>
  <si>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</si>
  <si>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</si>
  <si>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</si>
  <si>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</si>
  <si>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</si>
  <si>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</si>
  <si>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</si>
  <si>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</si>
  <si>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</si>
  <si>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</si>
  <si>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</si>
  <si>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</si>
  <si>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</si>
  <si>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</si>
  <si>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</si>
  <si>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</si>
  <si>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</si>
  <si>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</si>
  <si>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</si>
  <si>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</si>
  <si>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</si>
  <si>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</si>
  <si>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</si>
  <si>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</si>
  <si>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</si>
  <si>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</si>
  <si>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</si>
  <si>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</si>
  <si>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</si>
  <si>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</si>
  <si>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</si>
  <si>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</si>
  <si>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</si>
  <si>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</si>
  <si>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</si>
  <si>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</si>
  <si>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</si>
  <si>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</si>
  <si>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</si>
  <si>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</si>
  <si>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</si>
  <si>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</si>
  <si>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</si>
  <si>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</si>
  <si>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</si>
  <si>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</si>
  <si>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</si>
  <si>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</si>
  <si>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</si>
  <si>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</si>
  <si>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</si>
  <si>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</si>
  <si>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</si>
  <si>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</si>
  <si>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</si>
  <si>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</si>
  <si>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</si>
  <si>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</si>
  <si>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</si>
  <si>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</si>
  <si>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</si>
  <si>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</si>
  <si>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</si>
  <si>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</si>
  <si>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</si>
  <si>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</si>
  <si>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</si>
  <si>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</si>
  <si>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</si>
  <si>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</si>
  <si>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</si>
  <si>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</si>
  <si>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</si>
  <si>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</si>
  <si>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</si>
  <si>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</si>
  <si>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</si>
  <si>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</si>
  <si>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</si>
  <si>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</si>
  <si>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</si>
  <si>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</si>
  <si>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</si>
  <si>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</si>
  <si>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</si>
  <si>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</si>
  <si>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</si>
  <si>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</si>
  <si>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</si>
  <si>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</si>
  <si>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</si>
  <si>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</si>
  <si>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</si>
  <si>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</si>
  <si>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</si>
  <si>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</si>
  <si>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</si>
  <si>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</si>
  <si>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</si>
  <si>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</si>
  <si>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</si>
  <si>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</si>
  <si>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</si>
  <si>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</si>
  <si>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</si>
  <si>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</si>
  <si>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</si>
  <si>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</si>
  <si>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</si>
  <si>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</si>
  <si>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</si>
  <si>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</si>
  <si>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</si>
  <si>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</si>
  <si>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</si>
  <si>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</si>
  <si>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</si>
  <si>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</si>
  <si>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</si>
  <si>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</si>
  <si>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</si>
  <si>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</si>
  <si>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</si>
  <si>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</si>
  <si>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</si>
  <si>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</si>
  <si>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</si>
  <si>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</si>
  <si>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</si>
  <si>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</si>
  <si>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</si>
  <si>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</si>
  <si>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</si>
  <si>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</si>
  <si>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</si>
  <si>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</si>
  <si>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</si>
  <si>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</si>
  <si>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</si>
  <si>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</si>
  <si>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</si>
  <si>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</si>
  <si>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</si>
  <si>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</si>
  <si>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</si>
  <si>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</si>
  <si>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</si>
  <si>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</si>
  <si>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</si>
  <si>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</si>
  <si>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</si>
  <si>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</si>
  <si>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</si>
  <si>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</si>
  <si>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</si>
  <si>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</si>
  <si>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</si>
  <si>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</si>
  <si>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</si>
  <si>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</si>
  <si>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</si>
  <si>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</si>
  <si>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</si>
  <si>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</si>
  <si>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</si>
  <si>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</si>
  <si>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</si>
  <si>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</si>
  <si>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</si>
  <si>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</si>
  <si>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</si>
  <si>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</si>
  <si>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</si>
  <si>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</si>
  <si>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</si>
  <si>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</si>
  <si>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</si>
  <si>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</si>
  <si>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</si>
  <si>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</si>
  <si>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</si>
  <si>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</si>
  <si>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</si>
  <si>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</si>
  <si>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</si>
  <si>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</si>
  <si>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</si>
  <si>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</si>
  <si>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</si>
  <si>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</si>
  <si>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</si>
  <si>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</si>
  <si>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</si>
  <si>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</si>
  <si>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</si>
  <si>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</si>
  <si>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</si>
  <si>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</si>
  <si>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</si>
  <si>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</si>
  <si>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</si>
  <si>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</si>
  <si>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</si>
  <si>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</si>
  <si>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</si>
  <si>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</si>
  <si>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</si>
  <si>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</si>
  <si>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</si>
  <si>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</si>
  <si>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</si>
  <si>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</si>
  <si>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</si>
  <si>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</si>
  <si>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</si>
  <si>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</si>
  <si>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</si>
  <si>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</si>
  <si>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</si>
  <si>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</si>
  <si>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</si>
  <si>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</si>
  <si>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</si>
  <si>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</si>
  <si>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</si>
  <si>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</si>
  <si>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</si>
  <si>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</si>
  <si>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</si>
  <si>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</si>
  <si>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</si>
  <si>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</si>
  <si>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</si>
  <si>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</si>
  <si>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</si>
  <si>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</si>
  <si>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</si>
  <si>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</si>
  <si>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</si>
  <si>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</si>
  <si>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</si>
  <si>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</si>
  <si>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</si>
  <si>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</si>
  <si>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</si>
  <si>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</si>
  <si>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</si>
  <si>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</si>
  <si>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</si>
  <si>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</si>
  <si>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</si>
  <si>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</si>
  <si>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</si>
  <si>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</si>
  <si>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</si>
  <si>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</si>
  <si>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</si>
  <si>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</si>
  <si>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</si>
  <si>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</si>
  <si>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</si>
  <si>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</si>
  <si>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</si>
  <si>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</si>
  <si>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</si>
  <si>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</si>
  <si>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</si>
  <si>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</si>
  <si>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</si>
  <si>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</si>
  <si>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</si>
  <si>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</si>
  <si>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</si>
  <si>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</si>
  <si>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</si>
  <si>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</si>
  <si>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</si>
  <si>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</si>
  <si>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</si>
  <si>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</si>
  <si>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</si>
  <si>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</si>
  <si>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</si>
  <si>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</si>
  <si>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</si>
  <si>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</si>
  <si>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</si>
  <si>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</si>
  <si>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</si>
  <si>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</si>
  <si>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</si>
  <si>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</si>
  <si>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</si>
  <si>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</si>
  <si>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</si>
  <si>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</si>
  <si>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</si>
  <si>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</si>
  <si>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</si>
  <si>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</si>
  <si>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</si>
  <si>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</si>
  <si>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</si>
  <si>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</si>
  <si>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</si>
  <si>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</si>
  <si>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</si>
  <si>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</si>
  <si>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</si>
  <si>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</si>
  <si>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</si>
  <si>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</si>
  <si>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</si>
  <si>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</si>
  <si>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</si>
  <si>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</si>
  <si>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</si>
  <si>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</si>
  <si>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</si>
  <si>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</si>
  <si>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</si>
  <si>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</si>
  <si>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</si>
  <si>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</si>
  <si>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</si>
  <si>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</si>
  <si>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</si>
  <si>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</si>
  <si>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</si>
  <si>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</si>
  <si>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</si>
  <si>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</si>
  <si>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</si>
  <si>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</si>
  <si>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</si>
  <si>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</si>
  <si>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</si>
  <si>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</si>
  <si>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</si>
  <si>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</si>
  <si>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</si>
  <si>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</si>
  <si>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</si>
  <si>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</si>
  <si>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</si>
  <si>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</si>
  <si>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</si>
  <si>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</si>
  <si>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</si>
  <si>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</si>
  <si>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</si>
  <si>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</si>
  <si>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</si>
  <si>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</si>
  <si>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</si>
  <si>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</si>
  <si>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</si>
  <si>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</si>
  <si>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</si>
  <si>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</si>
  <si>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</si>
  <si>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</si>
  <si>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</si>
  <si>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</si>
  <si>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</si>
  <si>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</si>
  <si>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</si>
  <si>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</si>
  <si>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</si>
  <si>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</si>
  <si>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</si>
  <si>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</si>
  <si>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</si>
  <si>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</si>
  <si>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</si>
  <si>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</si>
  <si>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</si>
  <si>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</si>
  <si>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</si>
  <si>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</si>
  <si>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</si>
  <si>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</si>
  <si>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</si>
  <si>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</si>
  <si>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</si>
  <si>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</si>
  <si>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</si>
  <si>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</si>
  <si>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</si>
  <si>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</si>
  <si>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</si>
  <si>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</si>
  <si>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</si>
  <si>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</si>
  <si>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</si>
  <si>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</si>
  <si>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</si>
  <si>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</si>
  <si>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</si>
  <si>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</si>
  <si>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</si>
  <si>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</si>
  <si>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</si>
  <si>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</si>
  <si>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</si>
  <si>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</si>
  <si>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</si>
  <si>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</si>
  <si>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</si>
  <si>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</si>
  <si>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</si>
  <si>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</si>
  <si>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</si>
  <si>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</si>
  <si>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</si>
  <si>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</si>
  <si>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</si>
  <si>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</si>
  <si>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</si>
  <si>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</si>
  <si>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</si>
  <si>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</si>
  <si>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</si>
  <si>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</si>
  <si>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</si>
  <si>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</si>
  <si>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</si>
  <si>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</si>
  <si>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</si>
  <si>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</si>
  <si>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</si>
  <si>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</si>
  <si>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</si>
  <si>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</si>
  <si>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</si>
  <si>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</si>
  <si>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</si>
  <si>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</si>
  <si>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</si>
  <si>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</si>
  <si>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</si>
  <si>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</si>
  <si>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</si>
  <si>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</si>
  <si>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</si>
  <si>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</si>
  <si>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</si>
  <si>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</si>
  <si>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</si>
  <si>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</si>
  <si>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</si>
  <si>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</si>
  <si>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</si>
  <si>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</si>
  <si>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</si>
  <si>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</si>
  <si>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</si>
  <si>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</si>
  <si>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</si>
  <si>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</si>
  <si>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</si>
  <si>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</si>
  <si>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</si>
  <si>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</si>
  <si>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</si>
  <si>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</si>
  <si>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</si>
  <si>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</si>
  <si>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</si>
  <si>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</si>
  <si>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</si>
  <si>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</si>
  <si>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</si>
  <si>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</si>
  <si>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</si>
  <si>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</si>
  <si>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</si>
  <si>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</si>
  <si>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</si>
  <si>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</si>
  <si>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</si>
  <si>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</si>
  <si>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</si>
  <si>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</si>
  <si>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</si>
  <si>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</si>
  <si>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</si>
  <si>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</si>
  <si>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</si>
  <si>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</si>
  <si>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</si>
  <si>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</si>
  <si>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</si>
  <si>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</si>
  <si>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</si>
  <si>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</si>
  <si>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</si>
  <si>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</si>
  <si>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</si>
  <si>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</si>
  <si>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</si>
  <si>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</si>
  <si>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</si>
  <si>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</si>
  <si>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</si>
  <si>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</si>
  <si>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</si>
  <si>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</si>
  <si>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</si>
  <si>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</si>
  <si>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</si>
  <si>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</si>
  <si>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</si>
  <si>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</si>
  <si>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</si>
  <si>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</si>
  <si>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</si>
  <si>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</si>
  <si>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</si>
  <si>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</si>
  <si>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</si>
  <si>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</si>
  <si>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</si>
  <si>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</si>
  <si>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</si>
  <si>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</si>
  <si>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</si>
  <si>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</si>
  <si>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</si>
  <si>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</si>
  <si>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</si>
  <si>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</si>
  <si>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</si>
  <si>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</si>
  <si>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</si>
  <si>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</si>
  <si>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</si>
  <si>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</si>
  <si>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</si>
  <si>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</si>
  <si>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</si>
  <si>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</si>
  <si>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</si>
  <si>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</si>
  <si>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</si>
  <si>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</si>
  <si>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</si>
  <si>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</si>
  <si>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</si>
  <si>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</si>
  <si>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</si>
  <si>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</si>
  <si>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</si>
  <si>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</si>
  <si>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</si>
  <si>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</si>
  <si>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</si>
  <si>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</si>
  <si>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</si>
  <si>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</si>
  <si>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</si>
  <si>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</si>
  <si>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</si>
  <si>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</si>
  <si>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</si>
  <si>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</si>
  <si>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</si>
  <si>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</si>
  <si>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</si>
  <si>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</si>
  <si>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</si>
  <si>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</si>
  <si>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</si>
  <si>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</si>
  <si>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</si>
  <si>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</si>
  <si>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</si>
  <si>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</si>
  <si>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</si>
  <si>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</si>
  <si>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</si>
  <si>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</si>
  <si>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</si>
  <si>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</si>
  <si>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</si>
  <si>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</si>
  <si>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</si>
  <si>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</si>
  <si>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</si>
  <si>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</si>
  <si>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</si>
  <si>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</si>
  <si>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</si>
  <si>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</si>
  <si>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</si>
  <si>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</si>
  <si>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</si>
  <si>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</si>
  <si>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</si>
  <si>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</si>
  <si>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</si>
  <si>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</si>
  <si>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</si>
  <si>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</si>
  <si>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</si>
  <si>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</si>
  <si>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</si>
  <si>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</si>
  <si>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</si>
  <si>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</si>
  <si>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</si>
  <si>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</si>
  <si>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</si>
  <si>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</si>
  <si>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</si>
  <si>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</si>
  <si>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</si>
  <si>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</si>
  <si>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</si>
  <si>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</si>
  <si>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</si>
  <si>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</si>
  <si>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</si>
  <si>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</si>
  <si>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</si>
  <si>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</si>
  <si>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</si>
  <si>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</si>
  <si>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</si>
  <si>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</si>
  <si>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</si>
  <si>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</si>
  <si>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</si>
  <si>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</si>
  <si>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</si>
  <si>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</si>
  <si>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</si>
  <si>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</si>
  <si>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</si>
  <si>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</si>
  <si>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</si>
  <si>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</si>
  <si>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</si>
  <si>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</si>
  <si>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</si>
  <si>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</si>
  <si>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</si>
  <si>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</si>
  <si>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</si>
  <si>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</si>
  <si>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</si>
  <si>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</si>
  <si>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</si>
  <si>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</si>
  <si>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</si>
  <si>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</si>
  <si>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</si>
  <si>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</si>
  <si>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</si>
  <si>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</si>
  <si>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</si>
  <si>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</si>
  <si>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</si>
  <si>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</si>
  <si>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</si>
  <si>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</si>
  <si>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</si>
  <si>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</si>
  <si>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</si>
  <si>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</si>
  <si>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</si>
  <si>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</si>
  <si>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</si>
  <si>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</si>
  <si>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</si>
  <si>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</si>
  <si>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</si>
  <si>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</si>
  <si>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</si>
  <si>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</si>
  <si>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</si>
  <si>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</si>
  <si>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</si>
  <si>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</si>
  <si>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</si>
  <si>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</si>
  <si>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</si>
  <si>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</si>
  <si>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</si>
  <si>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</si>
  <si>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</si>
  <si>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</si>
  <si>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</si>
  <si>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</si>
  <si>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</si>
  <si>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</si>
  <si>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</si>
  <si>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</si>
  <si>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</si>
  <si>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</si>
  <si>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</si>
  <si>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</si>
  <si>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</si>
  <si>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</si>
  <si>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</si>
  <si>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</si>
  <si>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</si>
  <si>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</si>
  <si>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</si>
  <si>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</si>
  <si>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</si>
  <si>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</si>
  <si>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</si>
  <si>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</si>
  <si>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</si>
  <si>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</si>
  <si>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</si>
  <si>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</si>
  <si>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</si>
  <si>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</si>
  <si>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</si>
  <si>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</si>
  <si>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</si>
  <si>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</si>
  <si>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</si>
  <si>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</si>
  <si>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</si>
  <si>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</si>
  <si>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</si>
  <si>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</si>
  <si>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</si>
  <si>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</si>
  <si>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</si>
  <si>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</si>
  <si>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</si>
  <si>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</si>
  <si>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</si>
  <si>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</si>
  <si>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</si>
  <si>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</si>
  <si>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</si>
  <si>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</si>
  <si>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</si>
  <si>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</si>
  <si>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</si>
  <si>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</si>
  <si>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</si>
  <si>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</si>
  <si>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</si>
  <si>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</si>
  <si>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</si>
  <si>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</si>
  <si>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</si>
  <si>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</si>
  <si>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</si>
  <si>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</si>
  <si>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</si>
  <si>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</si>
  <si>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</si>
  <si>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</si>
  <si>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</si>
  <si>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</si>
  <si>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</si>
  <si>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</si>
  <si>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</si>
  <si>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</si>
  <si>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</si>
  <si>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</si>
  <si>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</si>
  <si>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</si>
  <si>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</si>
  <si>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</si>
  <si>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</si>
  <si>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</si>
  <si>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</si>
  <si>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</si>
  <si>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</si>
  <si>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</si>
  <si>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</si>
  <si>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</si>
  <si>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</si>
  <si>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</si>
  <si>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</si>
  <si>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</si>
  <si>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</si>
  <si>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</si>
  <si>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</si>
  <si>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</si>
  <si>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</si>
  <si>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</si>
  <si>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</si>
  <si>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</si>
  <si>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</si>
  <si>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</si>
  <si>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</si>
  <si>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</si>
  <si>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</si>
  <si>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</si>
  <si>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</si>
  <si>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</si>
  <si>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</si>
  <si>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</si>
  <si>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</si>
  <si>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</si>
  <si>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</si>
  <si>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</si>
  <si>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</si>
  <si>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</si>
  <si>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</si>
  <si>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</si>
  <si>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</si>
  <si>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</si>
  <si>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</si>
  <si>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</si>
  <si>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</si>
  <si>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</si>
  <si>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</si>
  <si>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</si>
  <si>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</si>
  <si>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</si>
  <si>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</si>
  <si>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</si>
  <si>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</si>
  <si>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</si>
  <si>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</si>
  <si>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</si>
  <si>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</si>
  <si>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</si>
  <si>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</si>
  <si>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</si>
  <si>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</si>
  <si>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</si>
  <si>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</si>
  <si>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</si>
  <si>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</si>
  <si>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</si>
  <si>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</si>
  <si>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</si>
  <si>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</si>
  <si>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</si>
  <si>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</si>
  <si>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</si>
  <si>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</si>
  <si>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</si>
  <si>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</si>
  <si>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</si>
  <si>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</si>
  <si>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</si>
  <si>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</si>
  <si>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</si>
  <si>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</si>
  <si>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</si>
  <si>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</si>
  <si>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</si>
  <si>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</si>
  <si>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</si>
  <si>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</si>
  <si>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</si>
  <si>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</si>
  <si>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</si>
  <si>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</si>
  <si>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</si>
  <si>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</si>
  <si>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</si>
  <si>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</si>
  <si>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</si>
  <si>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</si>
  <si>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</si>
  <si>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</si>
  <si>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</si>
  <si>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</si>
  <si>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</si>
  <si>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</si>
  <si>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</si>
  <si>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</si>
  <si>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</si>
  <si>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</si>
  <si>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</si>
  <si>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</si>
  <si>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</si>
  <si>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</si>
  <si>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</si>
  <si>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</si>
  <si>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</si>
  <si>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</si>
  <si>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</si>
  <si>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</si>
  <si>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</si>
  <si>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</si>
  <si>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</si>
  <si>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</si>
  <si>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</si>
  <si>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</si>
  <si>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</si>
  <si>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</si>
  <si>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</si>
  <si>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</si>
  <si>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</si>
  <si>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</si>
  <si>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</si>
  <si>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</si>
  <si>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</si>
  <si>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</si>
  <si>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</si>
  <si>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</si>
  <si>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</si>
  <si>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</si>
  <si>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</si>
  <si>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</si>
  <si>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</si>
  <si>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</si>
  <si>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</si>
  <si>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</si>
  <si>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</si>
  <si>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</si>
  <si>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</si>
  <si>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</si>
  <si>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</si>
  <si>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</si>
  <si>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</si>
  <si>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</si>
  <si>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</si>
  <si>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</si>
  <si>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</si>
  <si>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</si>
  <si>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</si>
  <si>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</si>
  <si>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</si>
  <si>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</si>
  <si>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</si>
  <si>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</si>
  <si>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</si>
  <si>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</si>
  <si>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</si>
  <si>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</si>
  <si>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</si>
  <si>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</si>
  <si>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</si>
  <si>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</si>
  <si>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</si>
  <si>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</si>
  <si>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</si>
  <si>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</si>
  <si>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</si>
  <si>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</si>
  <si>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</si>
  <si>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</si>
  <si>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</si>
  <si>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</si>
  <si>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</si>
  <si>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</si>
  <si>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</si>
  <si>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</si>
  <si>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</si>
  <si>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</si>
  <si>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</si>
  <si>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</si>
  <si>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</si>
  <si>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</si>
  <si>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</si>
  <si>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</si>
  <si>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</si>
  <si>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</si>
  <si>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</si>
  <si>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</si>
  <si>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</si>
  <si>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</si>
  <si>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</si>
  <si>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</si>
  <si>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</si>
  <si>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</si>
  <si>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</si>
  <si>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</si>
  <si>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</si>
  <si>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</si>
  <si>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</si>
  <si>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</si>
  <si>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</si>
  <si>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</si>
  <si>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</si>
  <si>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</si>
  <si>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</si>
  <si>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</si>
  <si>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</si>
  <si>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</si>
  <si>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</si>
  <si>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</si>
  <si>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</si>
  <si>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</si>
  <si>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</si>
  <si>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</si>
  <si>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</si>
  <si>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</si>
  <si>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</si>
  <si>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</si>
  <si>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</si>
  <si>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</si>
  <si>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</si>
  <si>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</si>
  <si>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</si>
  <si>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</si>
  <si>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</si>
  <si>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</si>
  <si>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</si>
  <si>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</si>
  <si>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</si>
  <si>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</si>
  <si>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</si>
  <si>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</si>
  <si>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</si>
  <si>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</si>
  <si>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</si>
  <si>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</si>
  <si>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</si>
  <si>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</si>
  <si>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</si>
  <si>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</si>
  <si>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</si>
  <si>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</si>
  <si>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</si>
  <si>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</si>
  <si>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</si>
  <si>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</si>
  <si>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</si>
  <si>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</si>
  <si>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</si>
  <si>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</si>
  <si>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</si>
  <si>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</si>
  <si>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</si>
  <si>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</si>
  <si>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</si>
  <si>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</si>
  <si>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</si>
  <si>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</si>
  <si>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</si>
  <si>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</si>
  <si>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</si>
  <si>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</si>
  <si>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</si>
  <si>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</si>
  <si>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</si>
  <si>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</si>
  <si>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</si>
  <si>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</si>
  <si>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</si>
  <si>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</si>
  <si>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</si>
  <si>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</si>
  <si>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</si>
  <si>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</si>
  <si>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</si>
  <si>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</si>
  <si>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</si>
  <si>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</si>
  <si>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</si>
  <si>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</si>
  <si>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</si>
  <si>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</si>
  <si>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</si>
  <si>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</si>
  <si>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</si>
  <si>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</si>
  <si>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</si>
  <si>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</si>
  <si>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</si>
  <si>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</si>
  <si>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</si>
  <si>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</si>
  <si>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</si>
  <si>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</si>
  <si>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</si>
  <si>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</si>
  <si>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</si>
  <si>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</si>
  <si>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</si>
  <si>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</si>
  <si>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</si>
  <si>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</si>
  <si>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</si>
  <si>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</si>
  <si>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</si>
  <si>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</si>
  <si>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</si>
  <si>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</si>
  <si>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</si>
  <si>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</si>
  <si>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</si>
  <si>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</si>
  <si>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</si>
  <si>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</si>
  <si>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</si>
  <si>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</si>
  <si>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</si>
  <si>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</si>
  <si>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</si>
  <si>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</si>
  <si>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</si>
  <si>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</si>
  <si>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</si>
  <si>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</si>
  <si>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</si>
  <si>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</si>
  <si>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</si>
  <si>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</si>
  <si>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</si>
  <si>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</si>
  <si>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</si>
  <si>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</si>
  <si>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</si>
  <si>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</si>
  <si>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</si>
  <si>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</si>
  <si>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</si>
  <si>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</si>
  <si>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</si>
  <si>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</si>
  <si>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</si>
  <si>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</si>
  <si>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</si>
  <si>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</si>
  <si>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</si>
  <si>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</si>
  <si>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</si>
  <si>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</si>
  <si>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</si>
  <si>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</si>
  <si>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</si>
  <si>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</si>
  <si>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</si>
  <si>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</si>
  <si>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</si>
  <si>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</si>
  <si>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</si>
  <si>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</si>
  <si>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</si>
  <si>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</si>
  <si>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</si>
  <si>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</si>
  <si>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</si>
  <si>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</si>
  <si>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</si>
  <si>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</si>
  <si>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</si>
  <si>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</si>
  <si>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</si>
  <si>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</si>
  <si>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</si>
  <si>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</si>
  <si>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</si>
  <si>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</si>
  <si>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</si>
  <si>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</si>
  <si>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</si>
  <si>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</si>
  <si>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</si>
  <si>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</si>
  <si>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</si>
  <si>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</si>
  <si>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</si>
  <si>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</si>
  <si>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</si>
  <si>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</si>
  <si>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</si>
  <si>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</si>
  <si>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</si>
  <si>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</si>
  <si>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</si>
  <si>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</si>
  <si>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</si>
  <si>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</si>
  <si>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</si>
  <si>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</si>
  <si>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</si>
  <si>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</si>
  <si>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</si>
  <si>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</si>
  <si>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</si>
  <si>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</si>
  <si>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</si>
  <si>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</si>
  <si>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</si>
  <si>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</si>
  <si>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</si>
  <si>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</si>
  <si>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</si>
  <si>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</si>
  <si>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</si>
  <si>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</si>
  <si>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</si>
  <si>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</si>
  <si>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</si>
  <si>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</si>
  <si>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</si>
  <si>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</si>
  <si>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</si>
  <si>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</si>
  <si>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</si>
  <si>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</si>
  <si>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</si>
  <si>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</si>
  <si>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</si>
  <si>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</si>
  <si>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</si>
  <si>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</si>
  <si>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</si>
  <si>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</si>
  <si>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</si>
  <si>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</si>
  <si>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</si>
  <si>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</si>
  <si>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</si>
  <si>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</si>
  <si>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</si>
  <si>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</si>
  <si>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</si>
  <si>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</si>
  <si>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</si>
  <si>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</si>
  <si>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</si>
  <si>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</si>
  <si>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</si>
  <si>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</si>
  <si>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</si>
  <si>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</si>
  <si>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</si>
  <si>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</si>
  <si>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</si>
  <si>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</si>
  <si>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</si>
  <si>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</si>
  <si>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</si>
  <si>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</si>
  <si>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</si>
  <si>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</si>
  <si>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</si>
  <si>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</si>
  <si>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</si>
  <si>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</si>
  <si>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</si>
  <si>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</si>
  <si>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</si>
  <si>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</si>
  <si>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</si>
  <si>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</si>
  <si>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</si>
  <si>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</si>
  <si>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</si>
  <si>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</si>
  <si>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</si>
  <si>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</si>
  <si>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</si>
  <si>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</si>
  <si>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</si>
  <si>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</si>
  <si>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</si>
  <si>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</si>
  <si>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</si>
  <si>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</si>
  <si>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</si>
  <si>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</si>
  <si>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</si>
  <si>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</si>
  <si>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</si>
  <si>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</si>
  <si>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</si>
  <si>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</si>
  <si>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</si>
  <si>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</si>
  <si>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</si>
  <si>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</si>
  <si>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</si>
  <si>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</si>
  <si>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</si>
  <si>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</si>
  <si>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</si>
  <si>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</si>
  <si>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</si>
  <si>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</si>
  <si>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</si>
  <si>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</si>
  <si>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</si>
  <si>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</si>
  <si>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</si>
  <si>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</si>
  <si>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</si>
  <si>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</si>
  <si>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</si>
  <si>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</si>
  <si>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</si>
  <si>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</si>
  <si>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</si>
  <si>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</si>
  <si>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</si>
  <si>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</si>
  <si>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</si>
  <si>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</si>
  <si>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</si>
  <si>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</si>
  <si>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</si>
  <si>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</si>
  <si>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</si>
  <si>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</si>
  <si>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</si>
  <si>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</si>
  <si>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</si>
  <si>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</si>
  <si>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</si>
  <si>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</si>
  <si>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</si>
  <si>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</si>
  <si>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</si>
  <si>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</si>
  <si>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</si>
  <si>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</si>
  <si>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</si>
  <si>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</si>
  <si>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</si>
  <si>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</si>
  <si>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</si>
  <si>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</si>
  <si>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</si>
  <si>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</si>
  <si>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</si>
  <si>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</si>
  <si>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</si>
  <si>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</si>
  <si>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</si>
  <si>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</si>
  <si>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</si>
  <si>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</si>
  <si>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</si>
  <si>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</si>
  <si>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</si>
  <si>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</si>
  <si>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</si>
  <si>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</si>
  <si>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</si>
  <si>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</si>
  <si>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</si>
  <si>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</si>
  <si>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</si>
  <si>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</si>
  <si>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</si>
  <si>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</si>
  <si>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</si>
  <si>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</si>
  <si>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</si>
  <si>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</si>
  <si>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</si>
  <si>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</si>
  <si>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</si>
  <si>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</si>
  <si>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</si>
  <si>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</si>
  <si>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</si>
  <si>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</si>
  <si>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</si>
  <si>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</si>
  <si>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</si>
  <si>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</si>
  <si>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</si>
  <si>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</si>
  <si>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</si>
  <si>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</si>
  <si>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</si>
  <si>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</si>
  <si>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</si>
  <si>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</si>
  <si>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</si>
  <si>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</si>
  <si>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</si>
  <si>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</si>
  <si>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</si>
  <si>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</si>
  <si>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</si>
  <si>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</si>
  <si>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</si>
  <si>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</si>
  <si>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</si>
  <si>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</si>
  <si>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</si>
  <si>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</si>
  <si>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</si>
  <si>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</si>
  <si>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</si>
  <si>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</si>
  <si>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</si>
  <si>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</si>
  <si>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</si>
  <si>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</si>
  <si>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</si>
  <si>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</si>
  <si>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</si>
  <si>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</si>
  <si>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</si>
  <si>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</si>
  <si>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</si>
  <si>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</si>
  <si>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</si>
  <si>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</si>
  <si>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</si>
  <si>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</si>
  <si>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</si>
  <si>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</si>
  <si>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</si>
  <si>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</si>
  <si>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</si>
  <si>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</si>
  <si>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</si>
  <si>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</si>
  <si>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</si>
  <si>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</si>
  <si>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</si>
  <si>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</si>
  <si>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</si>
  <si>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</si>
  <si>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</si>
  <si>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</si>
  <si>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</si>
  <si>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</si>
  <si>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</si>
  <si>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</si>
  <si>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</si>
  <si>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</si>
  <si>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</si>
  <si>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</si>
  <si>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</si>
  <si>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</si>
  <si>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</si>
  <si>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</si>
  <si>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</si>
  <si>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</si>
  <si>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</si>
  <si>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</si>
  <si>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</si>
  <si>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</si>
  <si>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</si>
  <si>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</si>
  <si>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</si>
  <si>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</si>
  <si>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</si>
  <si>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</si>
  <si>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</si>
  <si>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</si>
  <si>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</si>
  <si>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</si>
  <si>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</si>
  <si>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</si>
  <si>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</si>
  <si>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</si>
  <si>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</si>
  <si>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</si>
  <si>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</si>
  <si>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</si>
  <si>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</si>
  <si>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</si>
  <si>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</si>
  <si>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</si>
  <si>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</si>
  <si>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</si>
  <si>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</si>
  <si>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</si>
  <si>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</si>
  <si>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</si>
  <si>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</si>
  <si>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</si>
  <si>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</si>
  <si>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</si>
  <si>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</si>
  <si>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</si>
  <si>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</si>
  <si>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</si>
  <si>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</si>
  <si>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</si>
  <si>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</si>
  <si>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</si>
  <si>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</si>
  <si>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</si>
  <si>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</si>
  <si>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</si>
  <si>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</si>
  <si>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</si>
  <si>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</si>
  <si>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</si>
  <si>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</si>
  <si>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</si>
  <si>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</si>
  <si>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</si>
  <si>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</si>
  <si>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</si>
  <si>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</si>
  <si>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</si>
  <si>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</si>
  <si>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</si>
  <si>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</si>
  <si>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</si>
  <si>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</si>
  <si>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</si>
  <si>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</si>
  <si>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</si>
  <si>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</si>
  <si>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</si>
  <si>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</si>
  <si>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</si>
  <si>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</si>
  <si>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</si>
  <si>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</si>
  <si>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</si>
  <si>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</si>
  <si>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</si>
  <si>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</si>
  <si>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</si>
  <si>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</si>
  <si>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</si>
  <si>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</si>
  <si>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</si>
  <si>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</si>
  <si>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</si>
  <si>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</si>
  <si>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</si>
  <si>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</si>
  <si>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</si>
  <si>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</si>
  <si>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</si>
  <si>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</si>
  <si>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</si>
  <si>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</si>
  <si>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</si>
  <si>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</si>
  <si>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</si>
  <si>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</si>
  <si>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</si>
  <si>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</si>
  <si>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</si>
  <si>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</si>
  <si>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</si>
  <si>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</si>
  <si>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</si>
  <si>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</si>
  <si>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</si>
  <si>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</si>
  <si>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</si>
  <si>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</si>
  <si>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</si>
  <si>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</si>
  <si>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</si>
  <si>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</si>
  <si>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</si>
  <si>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</si>
  <si>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</si>
  <si>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</si>
  <si>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</si>
  <si>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</si>
  <si>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</si>
  <si>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</si>
  <si>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</si>
  <si>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</si>
  <si>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</si>
  <si>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</si>
  <si>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</si>
  <si>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</si>
  <si>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</si>
  <si>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</si>
  <si>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</si>
  <si>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</si>
  <si>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</si>
  <si>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</si>
  <si>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</si>
  <si>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</si>
  <si>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</si>
  <si>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</si>
  <si>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</si>
  <si>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</si>
  <si>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</si>
  <si>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</si>
  <si>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</si>
  <si>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</si>
  <si>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</si>
  <si>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</si>
  <si>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</si>
  <si>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</si>
  <si>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</si>
  <si>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</si>
  <si>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</si>
  <si>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</si>
  <si>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</si>
  <si>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</si>
  <si>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</si>
  <si>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</si>
  <si>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</si>
  <si>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</si>
  <si>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</si>
  <si>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</si>
  <si>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</si>
  <si>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</si>
  <si>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</si>
  <si>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</si>
  <si>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</si>
  <si>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</si>
  <si>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</si>
  <si>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</si>
  <si>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</si>
  <si>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</si>
  <si>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</si>
  <si>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</si>
  <si>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</si>
  <si>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</si>
  <si>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</si>
  <si>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</si>
  <si>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</si>
  <si>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</si>
  <si>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</si>
  <si>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</si>
  <si>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</si>
  <si>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</si>
  <si>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</si>
  <si>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</si>
  <si>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</si>
  <si>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</si>
  <si>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</si>
  <si>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</si>
  <si>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</si>
  <si>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</si>
  <si>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</si>
  <si>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</si>
  <si>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</si>
  <si>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</si>
  <si>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</si>
  <si>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</si>
  <si>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</si>
  <si>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</si>
  <si>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</si>
  <si>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</si>
  <si>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</si>
  <si>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</si>
  <si>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</si>
  <si>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</si>
  <si>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</si>
  <si>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</si>
  <si>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</si>
  <si>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</si>
  <si>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</si>
  <si>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</si>
  <si>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</si>
  <si>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</si>
  <si>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</si>
  <si>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</si>
  <si>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</si>
  <si>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</si>
  <si>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</si>
  <si>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</si>
  <si>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</si>
  <si>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</si>
  <si>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</si>
  <si>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</si>
  <si>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</si>
  <si>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</si>
  <si>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</si>
  <si>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</si>
  <si>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</si>
  <si>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</si>
  <si>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</si>
  <si>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</si>
  <si>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</si>
  <si>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</si>
  <si>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</si>
  <si>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</si>
  <si>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</si>
  <si>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</si>
  <si>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</si>
  <si>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</si>
  <si>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</si>
  <si>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</si>
  <si>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</si>
  <si>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</si>
  <si>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</si>
  <si>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</si>
  <si>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</si>
  <si>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</si>
  <si>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</si>
  <si>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</si>
  <si>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</si>
  <si>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</si>
  <si>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</si>
  <si>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</si>
  <si>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</si>
  <si>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</si>
  <si>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</si>
  <si>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</si>
  <si>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</si>
  <si>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</si>
  <si>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</si>
  <si>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</si>
  <si>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</si>
  <si>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</si>
  <si>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</si>
  <si>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</si>
  <si>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</si>
  <si>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</si>
  <si>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</si>
  <si>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</si>
  <si>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</si>
  <si>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</si>
  <si>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</si>
  <si>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</si>
  <si>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</si>
  <si>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</si>
  <si>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</si>
  <si>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</si>
  <si>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</si>
  <si>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</si>
  <si>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</si>
  <si>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</si>
  <si>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</si>
  <si>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</si>
  <si>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</si>
  <si>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</si>
  <si>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</si>
  <si>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</si>
  <si>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</si>
  <si>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</si>
  <si>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</si>
  <si>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</si>
  <si>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</si>
  <si>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</si>
  <si>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</si>
  <si>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</si>
  <si>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</si>
  <si>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</si>
  <si>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</si>
  <si>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</si>
  <si>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</si>
  <si>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</si>
  <si>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</si>
  <si>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</si>
  <si>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</si>
  <si>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</si>
  <si>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</si>
  <si>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</si>
  <si>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</si>
  <si>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</si>
  <si>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</si>
  <si>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</si>
  <si>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</si>
  <si>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</si>
  <si>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</si>
  <si>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</si>
  <si>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</si>
  <si>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</si>
  <si>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</si>
  <si>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</si>
  <si>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</si>
  <si>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</si>
  <si>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</si>
  <si>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</si>
  <si>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</si>
  <si>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</si>
  <si>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</si>
  <si>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</si>
  <si>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</si>
  <si>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</si>
  <si>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</si>
  <si>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</si>
  <si>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</si>
  <si>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</si>
  <si>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</si>
  <si>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</si>
  <si>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</si>
  <si>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</si>
  <si>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</si>
  <si>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</si>
  <si>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</si>
  <si>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</si>
  <si>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</si>
  <si>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</si>
  <si>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</si>
  <si>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</si>
  <si>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</si>
  <si>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</si>
  <si>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</si>
  <si>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</si>
  <si>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</si>
  <si>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</si>
  <si>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</si>
  <si>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</si>
  <si>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</si>
  <si>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</si>
  <si>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</si>
  <si>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</si>
  <si>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</si>
  <si>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</si>
  <si>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</si>
  <si>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</si>
  <si>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</si>
  <si>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</si>
  <si>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</si>
  <si>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</si>
  <si>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</si>
  <si>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</si>
  <si>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</si>
  <si>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</si>
  <si>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</si>
  <si>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</si>
  <si>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</si>
  <si>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</si>
  <si>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</si>
  <si>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</si>
  <si>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</si>
  <si>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</si>
  <si>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</si>
  <si>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</si>
  <si>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</si>
  <si>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</si>
  <si>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</si>
  <si>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</si>
  <si>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</si>
  <si>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</si>
  <si>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</si>
  <si>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</si>
  <si>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</si>
  <si>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</si>
  <si>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</si>
  <si>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</si>
  <si>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</si>
  <si>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</si>
  <si>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</si>
  <si>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</si>
  <si>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</si>
  <si>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</si>
  <si>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</si>
  <si>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</si>
  <si>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</si>
  <si>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</si>
  <si>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</si>
  <si>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</si>
  <si>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</si>
  <si>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</si>
  <si>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</si>
  <si>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</si>
  <si>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</si>
  <si>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</si>
  <si>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</si>
  <si>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</si>
  <si>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</si>
  <si>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</si>
  <si>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</si>
  <si>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</si>
  <si>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</si>
  <si>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</si>
  <si>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</si>
  <si>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</si>
  <si>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</si>
  <si>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</si>
  <si>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</si>
  <si>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</si>
  <si>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</si>
  <si>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</si>
  <si>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</si>
  <si>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</si>
  <si>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</si>
  <si>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</si>
  <si>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</si>
  <si>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</si>
  <si>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</si>
  <si>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</si>
  <si>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</si>
  <si>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</si>
  <si>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</si>
  <si>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</si>
  <si>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</si>
  <si>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</si>
  <si>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</si>
  <si>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</si>
  <si>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</si>
  <si>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</si>
  <si>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</si>
  <si>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</si>
  <si>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</si>
  <si>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</si>
  <si>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</si>
  <si>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</si>
  <si>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</si>
  <si>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</si>
  <si>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</si>
  <si>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</si>
  <si>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</si>
  <si>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</si>
  <si>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</si>
  <si>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</si>
  <si>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</si>
  <si>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</si>
  <si>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</si>
  <si>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</si>
  <si>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</si>
  <si>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</si>
  <si>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</si>
  <si>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</si>
  <si>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</si>
  <si>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</si>
  <si>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</si>
  <si>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</si>
  <si>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</si>
  <si>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</si>
  <si>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</si>
  <si>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</si>
  <si>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</si>
  <si>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</si>
  <si>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</si>
  <si>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</si>
  <si>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</si>
  <si>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</si>
  <si>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</si>
  <si>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</si>
  <si>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</si>
  <si>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</si>
  <si>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</si>
  <si>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</si>
  <si>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</si>
  <si>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</si>
  <si>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</si>
  <si>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</si>
  <si>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</si>
  <si>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</si>
  <si>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</si>
  <si>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</si>
  <si>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</si>
  <si>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</si>
  <si>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</si>
  <si>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</si>
  <si>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</si>
  <si>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</si>
  <si>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</si>
  <si>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</si>
  <si>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</si>
  <si>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</si>
  <si>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</si>
  <si>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</si>
  <si>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</si>
  <si>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</si>
  <si>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</si>
  <si>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</si>
  <si>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</si>
  <si>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</si>
  <si>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</si>
  <si>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</si>
  <si>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</si>
  <si>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</si>
  <si>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</si>
  <si>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</si>
  <si>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</si>
  <si>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</si>
  <si>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</si>
  <si>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</si>
  <si>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</si>
  <si>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</si>
  <si>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</si>
  <si>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</si>
  <si>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</si>
  <si>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</si>
  <si>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</si>
  <si>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</si>
  <si>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</si>
  <si>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</si>
  <si>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</si>
  <si>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</si>
  <si>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</si>
  <si>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</si>
  <si>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</si>
  <si>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</si>
  <si>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</si>
  <si>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</si>
  <si>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</si>
  <si>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</si>
  <si>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</si>
  <si>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</si>
  <si>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</si>
  <si>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</si>
  <si>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</si>
  <si>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</si>
  <si>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</si>
  <si>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</si>
  <si>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</si>
  <si>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</si>
  <si>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</si>
  <si>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</si>
  <si>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</si>
  <si>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</si>
  <si>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</si>
  <si>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</si>
  <si>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</si>
  <si>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</si>
  <si>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</si>
  <si>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</si>
  <si>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</si>
  <si>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</si>
  <si>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</si>
  <si>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</si>
  <si>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</si>
  <si>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</si>
  <si>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</si>
  <si>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</si>
  <si>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</si>
  <si>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</si>
  <si>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</si>
  <si>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</si>
  <si>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</si>
  <si>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</si>
  <si>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</si>
  <si>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</si>
  <si>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</si>
  <si>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</si>
  <si>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</si>
  <si>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</si>
  <si>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</si>
  <si>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</si>
  <si>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</si>
  <si>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</si>
  <si>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</si>
  <si>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</si>
  <si>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</si>
  <si>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</si>
  <si>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</si>
  <si>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</si>
  <si>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</si>
  <si>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</si>
  <si>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</si>
  <si>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</si>
  <si>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</si>
  <si>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</si>
  <si>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</si>
  <si>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</si>
  <si>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</si>
  <si>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</si>
  <si>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</si>
  <si>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</si>
  <si>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</si>
  <si>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</si>
  <si>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</si>
  <si>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</si>
  <si>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</si>
  <si>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</si>
  <si>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</si>
  <si>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</si>
  <si>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</si>
  <si>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</si>
  <si>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</si>
  <si>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</si>
  <si>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</si>
  <si>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</si>
  <si>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</si>
  <si>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</si>
  <si>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</si>
  <si>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</si>
  <si>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</si>
  <si>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</si>
  <si>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</si>
  <si>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</si>
  <si>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</si>
  <si>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</si>
  <si>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</si>
  <si>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</si>
  <si>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</si>
  <si>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</si>
  <si>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</si>
  <si>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</si>
  <si>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</si>
  <si>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</si>
  <si>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</si>
  <si>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</si>
  <si>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</si>
  <si>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</si>
  <si>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</si>
  <si>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</si>
  <si>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</si>
  <si>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</si>
  <si>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</si>
  <si>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</si>
  <si>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</si>
  <si>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</si>
  <si>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</si>
  <si>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</si>
  <si>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</si>
  <si>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</si>
  <si>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</si>
  <si>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</si>
  <si>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</si>
  <si>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</si>
  <si>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</si>
  <si>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</si>
  <si>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</si>
  <si>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</si>
  <si>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</si>
  <si>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</si>
  <si>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</si>
  <si>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</si>
  <si>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</si>
  <si>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</si>
  <si>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</si>
  <si>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</si>
  <si>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</si>
  <si>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</si>
  <si>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</si>
  <si>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</si>
  <si>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</si>
  <si>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</si>
  <si>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</si>
  <si>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</si>
  <si>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</si>
  <si>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</si>
  <si>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</si>
  <si>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</si>
  <si>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</si>
  <si>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</si>
  <si>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</si>
  <si>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</si>
  <si>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</si>
  <si>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</si>
  <si>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</si>
  <si>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</si>
  <si>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</si>
  <si>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</si>
  <si>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</si>
  <si>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</si>
  <si>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</si>
  <si>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</si>
  <si>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</si>
  <si>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</si>
  <si>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</si>
  <si>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</si>
  <si>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</si>
  <si>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</si>
  <si>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</si>
  <si>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</si>
  <si>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</si>
  <si>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</si>
  <si>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</si>
  <si>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</si>
  <si>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</si>
  <si>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</si>
  <si>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</si>
  <si>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</si>
  <si>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</si>
  <si>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</si>
  <si>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</si>
  <si>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</si>
  <si>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</si>
  <si>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</si>
  <si>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</si>
  <si>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</si>
  <si>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</si>
  <si>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</si>
  <si>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</si>
  <si>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</si>
  <si>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</si>
  <si>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</si>
  <si>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</si>
  <si>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</si>
  <si>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</si>
  <si>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</si>
  <si>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</si>
  <si>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</si>
  <si>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</si>
  <si>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</si>
  <si>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</si>
  <si>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</si>
  <si>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</si>
  <si>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</si>
  <si>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</si>
  <si>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</si>
  <si>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</si>
  <si>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</si>
  <si>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</si>
  <si>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</si>
  <si>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</si>
  <si>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</si>
  <si>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</si>
  <si>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</si>
  <si>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</si>
  <si>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</si>
  <si>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</si>
  <si>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</si>
  <si>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</si>
  <si>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</si>
  <si>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</si>
  <si>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</si>
  <si>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</si>
  <si>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</si>
  <si>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</si>
  <si>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</si>
  <si>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</si>
  <si>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</si>
  <si>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</si>
  <si>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</si>
  <si>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</si>
  <si>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</si>
  <si>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</si>
  <si>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</si>
  <si>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</si>
  <si>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</si>
  <si>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</si>
  <si>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</si>
  <si>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</si>
  <si>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</si>
  <si>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</si>
  <si>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</si>
  <si>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</si>
  <si>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</si>
  <si>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</si>
  <si>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</si>
  <si>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</si>
  <si>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</si>
  <si>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</si>
  <si>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</si>
  <si>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</si>
  <si>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</si>
  <si>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</si>
  <si>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</si>
  <si>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</si>
  <si>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</si>
  <si>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</si>
  <si>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</si>
  <si>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</si>
  <si>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</si>
  <si>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</si>
  <si>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</si>
  <si>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</si>
  <si>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</si>
  <si>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</si>
  <si>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</si>
  <si>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</si>
  <si>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</si>
  <si>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</si>
  <si>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</si>
  <si>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</si>
  <si>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</si>
  <si>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</si>
  <si>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</si>
  <si>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</si>
  <si>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</si>
  <si>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</si>
  <si>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</si>
  <si>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</si>
  <si>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</si>
  <si>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</si>
  <si>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</si>
  <si>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</si>
  <si>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</si>
  <si>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</si>
  <si>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</si>
  <si>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</si>
  <si>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</si>
  <si>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</si>
  <si>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</si>
  <si>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</si>
  <si>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</si>
  <si>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</si>
  <si>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</si>
  <si>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</si>
  <si>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</si>
  <si>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</si>
  <si>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</si>
  <si>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</si>
  <si>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</si>
  <si>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</si>
  <si>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</si>
  <si>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</si>
  <si>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</si>
  <si>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</si>
  <si>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</si>
  <si>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</si>
  <si>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</si>
  <si>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</si>
  <si>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</si>
  <si>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</si>
  <si>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</si>
  <si>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</si>
  <si>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</si>
  <si>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</si>
  <si>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</si>
  <si>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</si>
  <si>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</si>
  <si>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</si>
  <si>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</si>
  <si>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</si>
  <si>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</si>
  <si>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</si>
  <si>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</si>
  <si>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</si>
  <si>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</si>
  <si>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</si>
  <si>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</si>
  <si>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</si>
  <si>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</si>
  <si>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</si>
  <si>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</si>
  <si>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</si>
  <si>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</si>
  <si>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</si>
  <si>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</si>
  <si>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</si>
  <si>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</si>
  <si>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</si>
  <si>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</si>
  <si>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</si>
  <si>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</si>
  <si>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</si>
  <si>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</si>
  <si>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</si>
  <si>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</si>
  <si>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</si>
  <si>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</si>
  <si>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</si>
  <si>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</si>
  <si>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</si>
  <si>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</si>
  <si>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</si>
  <si>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</si>
  <si>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</si>
  <si>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</si>
  <si>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</si>
  <si>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</si>
  <si>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</si>
  <si>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</si>
  <si>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</si>
  <si>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</si>
  <si>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</si>
  <si>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</si>
  <si>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</si>
  <si>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</si>
  <si>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</si>
  <si>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</si>
  <si>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</si>
  <si>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</si>
  <si>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</si>
  <si>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</si>
  <si>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</si>
  <si>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</si>
  <si>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</si>
  <si>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</si>
  <si>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</si>
  <si>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</si>
  <si>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</si>
  <si>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</si>
  <si>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</si>
  <si>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</si>
  <si>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</si>
  <si>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</si>
  <si>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</si>
  <si>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</si>
  <si>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</si>
  <si>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</si>
  <si>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</si>
  <si>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</si>
  <si>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</si>
  <si>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</si>
  <si>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</si>
  <si>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</si>
  <si>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</si>
  <si>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</si>
  <si>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</si>
  <si>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</si>
  <si>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</si>
  <si>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</si>
  <si>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</si>
  <si>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</si>
  <si>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</si>
  <si>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</si>
  <si>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</si>
  <si>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</si>
  <si>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</si>
  <si>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</si>
  <si>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</si>
  <si>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</si>
  <si>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</si>
  <si>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</si>
  <si>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</si>
  <si>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</si>
  <si>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</si>
  <si>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</si>
  <si>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</si>
  <si>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</si>
  <si>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</si>
  <si>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</si>
  <si>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</si>
  <si>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</si>
  <si>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</si>
  <si>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</si>
  <si>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</si>
  <si>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</si>
  <si>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</si>
  <si>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</si>
  <si>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</si>
  <si>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</si>
  <si>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</si>
  <si>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</si>
  <si>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</si>
  <si>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</si>
  <si>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</si>
  <si>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</si>
  <si>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</si>
  <si>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</si>
  <si>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</si>
  <si>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</si>
  <si>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</si>
  <si>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</si>
  <si>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</si>
  <si>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</si>
  <si>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</si>
  <si>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</si>
  <si>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</si>
  <si>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</si>
  <si>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</si>
  <si>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</si>
  <si>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</si>
  <si>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</si>
  <si>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</si>
  <si>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</si>
  <si>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</si>
  <si>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</si>
  <si>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</si>
  <si>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</si>
  <si>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</si>
  <si>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</si>
  <si>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</si>
  <si>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</si>
  <si>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</si>
  <si>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</si>
  <si>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</si>
  <si>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</si>
  <si>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</si>
  <si>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</si>
  <si>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</si>
  <si>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</si>
  <si>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</si>
  <si>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</si>
  <si>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</si>
  <si>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</si>
  <si>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</si>
  <si>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</si>
  <si>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</si>
  <si>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</si>
  <si>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</si>
  <si>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</si>
  <si>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</si>
  <si>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</si>
  <si>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</si>
  <si>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</si>
  <si>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</si>
  <si>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</si>
  <si>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</si>
  <si>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</si>
  <si>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</si>
  <si>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</si>
  <si>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</si>
  <si>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</si>
  <si>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</si>
  <si>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</si>
  <si>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</si>
  <si>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</si>
  <si>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</si>
  <si>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</si>
  <si>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</si>
  <si>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</si>
  <si>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</si>
  <si>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</si>
  <si>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</si>
  <si>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</si>
  <si>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</si>
  <si>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</si>
  <si>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</si>
  <si>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</si>
  <si>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</si>
  <si>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</si>
  <si>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</si>
  <si>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</si>
  <si>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</si>
  <si>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</si>
  <si>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</si>
  <si>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</si>
  <si>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</si>
  <si>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</si>
  <si>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</si>
  <si>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</si>
  <si>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</si>
  <si>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</si>
  <si>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</si>
  <si>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</si>
  <si>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</si>
  <si>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</si>
  <si>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</si>
  <si>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</si>
  <si>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</si>
  <si>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</si>
  <si>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</si>
  <si>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</si>
  <si>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</si>
  <si>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</si>
  <si>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</si>
  <si>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</si>
  <si>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</si>
  <si>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</si>
  <si>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</si>
  <si>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</si>
  <si>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</si>
  <si>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</si>
  <si>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</si>
  <si>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</si>
  <si>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</si>
  <si>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</si>
  <si>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</si>
  <si>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</si>
  <si>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</si>
  <si>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</si>
  <si>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</si>
  <si>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</si>
  <si>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</si>
  <si>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</si>
  <si>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</si>
  <si>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</si>
  <si>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</si>
  <si>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</si>
  <si>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</si>
  <si>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</si>
  <si>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</si>
  <si>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</si>
  <si>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</si>
  <si>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</si>
  <si>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</si>
  <si>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</si>
  <si>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</si>
  <si>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</si>
  <si>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</si>
  <si>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</si>
  <si>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</si>
  <si>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</si>
  <si>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</si>
  <si>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</si>
  <si>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</si>
  <si>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</si>
  <si>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</si>
  <si>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</si>
  <si>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</si>
  <si>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</si>
  <si>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</si>
  <si>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</si>
  <si>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</si>
  <si>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</si>
  <si>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</si>
  <si>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</si>
  <si>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</si>
  <si>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</si>
  <si>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</si>
  <si>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</si>
  <si>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</si>
  <si>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</si>
  <si>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</si>
  <si>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</si>
  <si>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</si>
  <si>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</si>
  <si>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</si>
  <si>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</si>
  <si>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</si>
  <si>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</si>
  <si>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</si>
  <si>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</si>
  <si>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</si>
  <si>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</si>
  <si>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</si>
  <si>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</si>
  <si>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</si>
  <si>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</si>
  <si>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</si>
  <si>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</si>
  <si>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</si>
  <si>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</si>
  <si>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</si>
  <si>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</si>
  <si>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</si>
  <si>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</si>
  <si>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</si>
  <si>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</si>
  <si>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</si>
  <si>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</si>
  <si>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</si>
  <si>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</si>
  <si>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</si>
  <si>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</si>
  <si>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</si>
  <si>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</si>
  <si>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</si>
  <si>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</si>
  <si>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</si>
  <si>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</si>
  <si>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</si>
  <si>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</si>
  <si>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</si>
  <si>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</si>
  <si>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</si>
  <si>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</si>
  <si>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</si>
  <si>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</si>
  <si>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</si>
  <si>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</si>
  <si>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</si>
  <si>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</si>
  <si>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</si>
  <si>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</si>
  <si>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</si>
  <si>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</si>
  <si>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</si>
  <si>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</si>
  <si>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</si>
  <si>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</si>
  <si>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</si>
  <si>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</si>
  <si>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</si>
  <si>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</si>
  <si>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</si>
  <si>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</si>
  <si>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</si>
  <si>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</si>
  <si>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</si>
  <si>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</si>
  <si>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</si>
  <si>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</si>
  <si>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</si>
  <si>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</si>
  <si>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</si>
  <si>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</si>
  <si>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</si>
  <si>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</si>
  <si>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</si>
  <si>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</si>
  <si>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</si>
  <si>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</si>
  <si>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</si>
  <si>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</si>
  <si>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</si>
  <si>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</si>
  <si>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</si>
  <si>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</si>
  <si>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</si>
  <si>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</si>
  <si>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</si>
  <si>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</si>
  <si>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</si>
  <si>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</si>
  <si>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</si>
  <si>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</si>
  <si>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</si>
  <si>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</si>
  <si>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</si>
  <si>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</si>
  <si>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</si>
  <si>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</si>
  <si>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</si>
  <si>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</si>
  <si>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</si>
  <si>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</si>
  <si>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</si>
  <si>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</si>
  <si>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</si>
  <si>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</si>
  <si>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</si>
  <si>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</si>
  <si>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</si>
  <si>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</si>
  <si>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</si>
  <si>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</si>
  <si>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</si>
  <si>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</si>
  <si>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</si>
  <si>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</si>
  <si>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</si>
  <si>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</si>
  <si>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</si>
  <si>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</si>
  <si>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</si>
  <si>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</si>
  <si>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</si>
  <si>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</si>
  <si>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</si>
  <si>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</si>
  <si>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</si>
  <si>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</si>
  <si>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</si>
  <si>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</si>
  <si>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</si>
  <si>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</si>
  <si>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</si>
  <si>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</si>
  <si>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</si>
  <si>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</si>
  <si>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</si>
  <si>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</si>
  <si>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</si>
  <si>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</si>
  <si>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</si>
  <si>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</si>
  <si>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</si>
  <si>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</si>
  <si>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</si>
  <si>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</si>
  <si>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</si>
  <si>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</si>
  <si>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</si>
  <si>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</si>
  <si>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</si>
  <si>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</si>
  <si>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</si>
  <si>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</si>
  <si>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</si>
  <si>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</si>
  <si>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</si>
  <si>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</si>
  <si>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</si>
  <si>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</si>
  <si>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</si>
  <si>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</si>
  <si>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</si>
  <si>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</si>
  <si>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</si>
  <si>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</si>
  <si>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</si>
  <si>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</si>
  <si>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</si>
  <si>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</si>
  <si>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</si>
  <si>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</si>
  <si>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</si>
  <si>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</si>
  <si>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</si>
  <si>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</si>
  <si>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</si>
  <si>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</si>
  <si>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</si>
  <si>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</si>
  <si>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</si>
  <si>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</si>
  <si>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</si>
  <si>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</si>
  <si>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</si>
  <si>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</si>
  <si>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</si>
  <si>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</si>
  <si>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</si>
  <si>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</si>
  <si>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</si>
  <si>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</si>
  <si>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</si>
  <si>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</si>
  <si>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</si>
  <si>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</si>
  <si>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</si>
  <si>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</si>
  <si>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</si>
  <si>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</si>
  <si>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</si>
  <si>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</si>
  <si>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</si>
  <si>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</si>
  <si>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</si>
  <si>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</si>
  <si>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</si>
  <si>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</si>
  <si>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</si>
  <si>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</si>
  <si>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</si>
  <si>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</si>
  <si>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</si>
  <si>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</si>
  <si>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</si>
  <si>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</si>
  <si>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</si>
  <si>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</si>
  <si>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</si>
  <si>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</si>
  <si>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</si>
  <si>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</si>
  <si>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</si>
  <si>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</si>
  <si>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</si>
  <si>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</si>
  <si>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</si>
  <si>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</si>
  <si>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</si>
  <si>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</si>
  <si>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</si>
  <si>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</si>
  <si>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</si>
  <si>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</si>
  <si>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</si>
  <si>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</si>
  <si>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</si>
  <si>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</si>
  <si>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</si>
  <si>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</si>
  <si>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</si>
  <si>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</si>
  <si>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</si>
  <si>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</si>
  <si>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</si>
  <si>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</si>
  <si>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</si>
  <si>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</si>
  <si>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</si>
  <si>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</si>
  <si>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</si>
  <si>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</si>
  <si>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</si>
  <si>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</si>
  <si>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</si>
  <si>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</si>
  <si>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</si>
  <si>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</si>
  <si>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</si>
  <si>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</si>
  <si>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</si>
  <si>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</si>
  <si>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</si>
  <si>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</si>
  <si>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</si>
  <si>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</si>
  <si>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</si>
  <si>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</si>
  <si>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</si>
  <si>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</si>
  <si>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</si>
  <si>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</si>
  <si>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</si>
  <si>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</si>
  <si>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</si>
  <si>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</si>
  <si>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</si>
  <si>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</si>
  <si>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</si>
  <si>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</si>
  <si>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</si>
  <si>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</si>
  <si>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</si>
  <si>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</si>
  <si>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</si>
  <si>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</si>
  <si>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</si>
  <si>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</si>
  <si>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</si>
  <si>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</si>
  <si>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</si>
  <si>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</si>
  <si>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</si>
  <si>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</si>
  <si>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</si>
  <si>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</si>
  <si>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</si>
  <si>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</si>
  <si>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</si>
  <si>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</si>
  <si>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</si>
  <si>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</si>
  <si>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</si>
  <si>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</si>
  <si>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</si>
  <si>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</si>
  <si>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</si>
  <si>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</si>
  <si>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</si>
  <si>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</si>
  <si>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</si>
  <si>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</si>
  <si>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</si>
  <si>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</si>
  <si>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</si>
  <si>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</si>
  <si>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</si>
  <si>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</si>
  <si>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</si>
  <si>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</si>
  <si>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</si>
  <si>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</si>
  <si>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</si>
  <si>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</si>
  <si>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</si>
  <si>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</si>
  <si>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</si>
  <si>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</si>
  <si>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</si>
  <si>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</si>
  <si>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</si>
  <si>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</si>
  <si>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</si>
  <si>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</si>
  <si>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</si>
  <si>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</si>
  <si>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</si>
  <si>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</si>
  <si>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</si>
  <si>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</si>
  <si>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</si>
  <si>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</si>
  <si>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</si>
  <si>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</si>
  <si>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</si>
  <si>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</si>
  <si>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</si>
  <si>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</si>
  <si>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</si>
  <si>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</si>
  <si>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</si>
  <si>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</si>
  <si>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</si>
  <si>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</si>
  <si>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</si>
  <si>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</si>
  <si>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</si>
  <si>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</si>
  <si>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</si>
  <si>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</si>
  <si>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</si>
  <si>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</si>
  <si>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</si>
  <si>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</si>
  <si>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</si>
  <si>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</si>
  <si>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</si>
  <si>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</si>
  <si>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</si>
  <si>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</si>
  <si>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</si>
  <si>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</si>
  <si>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</si>
  <si>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</si>
  <si>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</si>
  <si>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</si>
  <si>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</si>
  <si>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</si>
  <si>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</si>
  <si>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</si>
  <si>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</si>
  <si>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</si>
  <si>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</si>
  <si>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</si>
  <si>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</si>
  <si>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</si>
  <si>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</si>
  <si>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</si>
  <si>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</si>
  <si>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</si>
  <si>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</si>
  <si>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</si>
  <si>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</si>
  <si>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</si>
  <si>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</si>
  <si>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</si>
  <si>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</si>
  <si>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</si>
  <si>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</si>
  <si>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</si>
  <si>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</si>
  <si>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</si>
  <si>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</si>
  <si>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</si>
  <si>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</si>
  <si>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</si>
  <si>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</si>
  <si>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</si>
  <si>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</si>
  <si>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</si>
  <si>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</si>
  <si>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</si>
  <si>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</si>
  <si>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</si>
  <si>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</si>
  <si>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</si>
  <si>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</si>
  <si>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</si>
  <si>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</si>
  <si>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</si>
  <si>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</si>
  <si>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</si>
  <si>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</si>
  <si>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</si>
  <si>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</si>
  <si>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</si>
  <si>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</si>
  <si>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</si>
  <si>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</si>
  <si>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</si>
  <si>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</si>
  <si>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</si>
  <si>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</si>
  <si>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</si>
  <si>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</si>
  <si>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</si>
  <si>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</si>
  <si>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</si>
  <si>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</si>
  <si>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</si>
  <si>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</si>
  <si>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</si>
  <si>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</si>
  <si>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</si>
  <si>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</si>
  <si>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</si>
  <si>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</si>
  <si>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</si>
  <si>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</si>
  <si>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</si>
  <si>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</si>
  <si>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</si>
  <si>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</si>
  <si>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</si>
  <si>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</si>
  <si>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</si>
  <si>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</si>
  <si>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</si>
  <si>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</si>
  <si>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</si>
  <si>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</si>
  <si>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</si>
  <si>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</si>
  <si>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</si>
  <si>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</si>
  <si>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</si>
  <si>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</si>
  <si>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</si>
  <si>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</si>
  <si>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</si>
  <si>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</si>
  <si>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</si>
  <si>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</si>
  <si>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</si>
  <si>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</si>
  <si>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</si>
  <si>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</si>
  <si>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</si>
  <si>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</si>
  <si>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</si>
  <si>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</si>
  <si>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</si>
  <si>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</si>
  <si>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</si>
  <si>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</si>
  <si>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</si>
  <si>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</si>
  <si>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</si>
  <si>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</si>
  <si>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</si>
  <si>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</si>
  <si>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</si>
  <si>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</si>
  <si>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</si>
  <si>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</si>
  <si>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</si>
  <si>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</si>
  <si>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</si>
  <si>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</si>
  <si>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</si>
  <si>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</si>
  <si>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</si>
  <si>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</si>
  <si>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</si>
  <si>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</si>
  <si>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</si>
  <si>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</si>
  <si>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</si>
  <si>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</si>
  <si>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</si>
  <si>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</si>
  <si>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</si>
  <si>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</si>
  <si>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</si>
  <si>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</si>
  <si>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</si>
  <si>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</si>
  <si>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</si>
  <si>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</si>
  <si>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</si>
  <si>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</si>
  <si>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</si>
  <si>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</si>
  <si>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</si>
  <si>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</si>
  <si>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</si>
  <si>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</si>
  <si>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</si>
  <si>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</si>
  <si>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</si>
  <si>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</si>
  <si>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</si>
  <si>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</si>
  <si>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</si>
  <si>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</si>
  <si>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</si>
  <si>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</si>
  <si>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</si>
  <si>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</si>
  <si>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</si>
  <si>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</si>
  <si>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</si>
  <si>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</si>
  <si>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</si>
  <si>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</si>
  <si>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</si>
  <si>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</si>
  <si>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</si>
  <si>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</si>
  <si>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</si>
  <si>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</si>
  <si>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</si>
  <si>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</si>
  <si>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</si>
  <si>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</si>
  <si>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</si>
  <si>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</si>
  <si>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</si>
  <si>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</si>
  <si>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</si>
  <si>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</si>
  <si>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</si>
  <si>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</si>
  <si>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</si>
  <si>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</si>
  <si>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</si>
  <si>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</si>
  <si>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</si>
  <si>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</si>
  <si>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</si>
  <si>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</si>
  <si>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</si>
  <si>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</si>
  <si>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</si>
  <si>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</si>
  <si>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</si>
  <si>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</si>
  <si>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</si>
  <si>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</si>
  <si>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</si>
  <si>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</si>
  <si>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</si>
  <si>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</si>
  <si>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</si>
  <si>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</si>
  <si>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</si>
  <si>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</si>
  <si>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</si>
  <si>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</si>
  <si>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</si>
  <si>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</si>
  <si>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</si>
  <si>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</si>
  <si>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</si>
  <si>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</si>
  <si>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</si>
  <si>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</si>
  <si>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</si>
  <si>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</si>
  <si>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</si>
  <si>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</si>
  <si>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</si>
  <si>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</si>
  <si>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</si>
  <si>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</si>
  <si>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</si>
  <si>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</si>
  <si>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</si>
  <si>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</si>
  <si>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</si>
  <si>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</si>
  <si>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</si>
  <si>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</si>
  <si>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</si>
  <si>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</si>
  <si>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</si>
  <si>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</si>
  <si>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</si>
  <si>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</si>
  <si>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</si>
  <si>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</si>
  <si>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</si>
  <si>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</si>
  <si>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</si>
  <si>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</si>
  <si>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</si>
  <si>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</si>
  <si>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</si>
  <si>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</si>
  <si>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</si>
  <si>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</si>
  <si>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</si>
  <si>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</si>
  <si>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</si>
  <si>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</si>
  <si>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</si>
  <si>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</si>
  <si>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</si>
  <si>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</si>
  <si>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</si>
  <si>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</si>
  <si>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</si>
  <si>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</si>
  <si>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</si>
  <si>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</si>
  <si>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</si>
  <si>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</si>
  <si>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</si>
  <si>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</si>
  <si>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</si>
  <si>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</si>
  <si>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</si>
  <si>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</si>
  <si>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</si>
  <si>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</si>
  <si>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</si>
  <si>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</si>
  <si>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</si>
  <si>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</si>
  <si>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</si>
  <si>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</si>
  <si>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</si>
  <si>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</si>
  <si>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</si>
  <si>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</si>
  <si>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</si>
  <si>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</si>
  <si>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</si>
  <si>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</si>
  <si>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</si>
  <si>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</si>
  <si>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</si>
  <si>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</si>
  <si>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</si>
  <si>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</si>
  <si>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</si>
  <si>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</si>
  <si>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</si>
  <si>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</si>
  <si>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</si>
  <si>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</si>
  <si>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</si>
  <si>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</si>
  <si>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</si>
  <si>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</si>
  <si>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</si>
  <si>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</si>
  <si>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</si>
  <si>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</si>
  <si>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</si>
  <si>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</si>
  <si>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</si>
  <si>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</si>
  <si>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</si>
  <si>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</si>
  <si>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</si>
  <si>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</si>
  <si>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</si>
  <si>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</si>
  <si>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</si>
  <si>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</si>
  <si>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</si>
  <si>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</si>
  <si>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</si>
  <si>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</si>
  <si>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</si>
  <si>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</si>
  <si>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</si>
  <si>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</si>
  <si>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</si>
  <si>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</si>
  <si>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</si>
  <si>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</si>
  <si>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</si>
  <si>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</si>
  <si>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</si>
  <si>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</si>
  <si>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</si>
  <si>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</si>
  <si>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</si>
  <si>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</si>
  <si>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</si>
  <si>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</si>
  <si>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</si>
  <si>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</si>
  <si>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</si>
  <si>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</si>
  <si>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</si>
  <si>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</si>
  <si>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</si>
  <si>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</si>
  <si>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</si>
  <si>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</si>
  <si>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</si>
  <si>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</si>
  <si>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</si>
  <si>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</si>
  <si>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</si>
  <si>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</si>
  <si>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</si>
  <si>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</si>
  <si>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</si>
  <si>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</si>
  <si>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</si>
  <si>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</si>
  <si>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</si>
  <si>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</si>
  <si>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</si>
  <si>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</si>
  <si>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</si>
  <si>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</si>
  <si>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</si>
  <si>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</si>
  <si>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</si>
  <si>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</si>
  <si>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</si>
  <si>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</si>
  <si>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</si>
  <si>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</si>
  <si>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</si>
  <si>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</si>
  <si>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</si>
  <si>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</si>
  <si>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</si>
  <si>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</si>
  <si>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</si>
  <si>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</si>
  <si>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</si>
  <si>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</si>
  <si>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</si>
  <si>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</si>
  <si>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</si>
  <si>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</si>
  <si>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</si>
  <si>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</si>
  <si>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</si>
  <si>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</si>
  <si>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</si>
  <si>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</si>
  <si>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</si>
  <si>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</si>
  <si>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</si>
  <si>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</si>
  <si>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</si>
  <si>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</si>
  <si>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</si>
  <si>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</si>
  <si>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</si>
  <si>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</si>
  <si>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</si>
  <si>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</si>
  <si>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</si>
  <si>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</si>
  <si>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</si>
  <si>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</si>
  <si>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</si>
  <si>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</si>
  <si>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</si>
  <si>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</si>
  <si>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</si>
  <si>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</si>
  <si>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</si>
  <si>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</si>
  <si>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</si>
  <si>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</si>
  <si>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</si>
  <si>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</si>
  <si>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</si>
  <si>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</si>
  <si>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</si>
  <si>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</si>
  <si>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</si>
  <si>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</si>
  <si>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</si>
  <si>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</si>
  <si>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</si>
  <si>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</si>
  <si>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</si>
  <si>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</si>
  <si>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</si>
  <si>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</si>
  <si>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</si>
  <si>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</si>
  <si>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</si>
  <si>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</si>
  <si>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</si>
  <si>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</si>
  <si>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</si>
  <si>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</si>
  <si>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</si>
  <si>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</si>
  <si>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</si>
  <si>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</si>
  <si>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</si>
  <si>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</si>
  <si>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</si>
  <si>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</si>
  <si>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</si>
  <si>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</si>
  <si>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</si>
  <si>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</si>
  <si>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</si>
  <si>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</si>
  <si>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</si>
  <si>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</si>
  <si>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</si>
  <si>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</si>
  <si>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</si>
  <si>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</si>
  <si>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</si>
  <si>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</si>
  <si>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</si>
  <si>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</si>
  <si>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</si>
  <si>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</si>
  <si>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</si>
  <si>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</si>
  <si>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</si>
  <si>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</si>
  <si>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</si>
  <si>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</si>
  <si>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</si>
  <si>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</si>
  <si>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</si>
  <si>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</si>
  <si>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</si>
  <si>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</si>
  <si>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</si>
  <si>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</si>
  <si>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</si>
  <si>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</si>
  <si>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</si>
  <si>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</si>
  <si>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</si>
  <si>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</si>
  <si>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</si>
  <si>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</si>
  <si>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</si>
  <si>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</si>
  <si>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</si>
  <si>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</si>
  <si>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</si>
  <si>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</si>
  <si>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</si>
  <si>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</si>
  <si>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</si>
  <si>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</si>
  <si>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</si>
  <si>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</si>
  <si>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</si>
  <si>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</si>
  <si>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</si>
  <si>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</si>
  <si>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</si>
  <si>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</si>
  <si>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</si>
  <si>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</si>
  <si>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</si>
  <si>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</si>
  <si>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</si>
  <si>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</si>
  <si>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</si>
  <si>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</si>
  <si>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</si>
  <si>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</si>
  <si>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</si>
  <si>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</si>
  <si>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</si>
  <si>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</si>
  <si>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</si>
  <si>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</si>
  <si>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</si>
  <si>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</si>
  <si>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</si>
  <si>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</si>
  <si>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</si>
  <si>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</si>
  <si>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</si>
  <si>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</si>
  <si>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</si>
  <si>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</si>
  <si>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</si>
  <si>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</si>
  <si>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</si>
  <si>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</si>
  <si>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</si>
  <si>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</si>
  <si>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</si>
  <si>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</si>
  <si>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</si>
  <si>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</si>
  <si>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</si>
  <si>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</si>
  <si>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</si>
  <si>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</si>
  <si>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</si>
  <si>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</si>
  <si>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</si>
  <si>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</si>
  <si>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</si>
  <si>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</si>
  <si>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</si>
  <si>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</si>
  <si>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</si>
  <si>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</si>
  <si>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</si>
  <si>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</si>
  <si>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</si>
  <si>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</si>
  <si>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</si>
  <si>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</si>
  <si>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</si>
  <si>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</si>
  <si>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</si>
  <si>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</si>
  <si>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</si>
  <si>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</si>
  <si>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</si>
  <si>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</si>
  <si>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</si>
  <si>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</si>
  <si>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</si>
  <si>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</si>
  <si>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</si>
  <si>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</si>
  <si>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</si>
  <si>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</si>
  <si>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</si>
  <si>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</si>
  <si>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</si>
  <si>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</si>
  <si>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</si>
  <si>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</si>
  <si>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</si>
  <si>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</si>
  <si>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</si>
  <si>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</si>
  <si>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</si>
  <si>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</si>
  <si>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</si>
  <si>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</si>
  <si>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</si>
  <si>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</si>
  <si>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</si>
  <si>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</si>
  <si>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</si>
  <si>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</si>
  <si>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</si>
  <si>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</si>
  <si>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</si>
  <si>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</si>
  <si>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</si>
  <si>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</si>
  <si>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</si>
  <si>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</si>
  <si>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</si>
  <si>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</si>
  <si>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</si>
  <si>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</si>
  <si>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</si>
  <si>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</si>
  <si>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</si>
  <si>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</si>
  <si>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</si>
  <si>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</si>
  <si>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</si>
  <si>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</si>
  <si>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</si>
  <si>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</si>
  <si>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</si>
  <si>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</si>
  <si>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</si>
  <si>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</si>
  <si>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</si>
  <si>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</si>
  <si>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</si>
  <si>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</si>
  <si>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</si>
  <si>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</si>
  <si>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</si>
  <si>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</si>
  <si>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</si>
  <si>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</si>
  <si>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</si>
  <si>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</si>
  <si>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</si>
  <si>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</si>
  <si>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</si>
  <si>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</si>
  <si>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</si>
  <si>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</si>
  <si>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</si>
  <si>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</si>
  <si>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</si>
  <si>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</si>
  <si>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</si>
  <si>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</si>
  <si>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</si>
  <si>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</si>
  <si>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</si>
  <si>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</si>
  <si>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</si>
  <si>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</si>
  <si>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</si>
  <si>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</si>
  <si>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</si>
  <si>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</si>
  <si>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</si>
  <si>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</si>
  <si>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</si>
  <si>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</si>
  <si>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</si>
  <si>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</si>
  <si>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</si>
  <si>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</si>
  <si>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</si>
  <si>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</si>
  <si>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</si>
  <si>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</si>
  <si>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</si>
  <si>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</si>
  <si>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</si>
  <si>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</si>
  <si>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</si>
  <si>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</si>
  <si>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</si>
  <si>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</si>
  <si>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</si>
  <si>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</si>
  <si>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</si>
  <si>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</si>
  <si>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</si>
  <si>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</si>
  <si>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</si>
  <si>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</si>
  <si>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</si>
  <si>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</si>
  <si>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</si>
  <si>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</si>
  <si>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</si>
  <si>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</si>
  <si>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</si>
  <si>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</si>
  <si>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</si>
  <si>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</si>
  <si>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</si>
  <si>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</si>
  <si>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</si>
  <si>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</si>
  <si>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</si>
  <si>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</si>
  <si>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</si>
  <si>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</si>
  <si>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</si>
  <si>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</si>
  <si>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</si>
  <si>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</si>
  <si>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</si>
  <si>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</si>
  <si>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</si>
  <si>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</si>
  <si>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</si>
  <si>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</si>
  <si>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</si>
  <si>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</si>
  <si>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</si>
  <si>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</si>
  <si>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</si>
  <si>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</si>
  <si>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</si>
  <si>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</si>
  <si>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</si>
  <si>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</si>
  <si>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</si>
  <si>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</si>
  <si>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</si>
  <si>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</si>
  <si>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</si>
  <si>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</si>
  <si>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</si>
  <si>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</si>
  <si>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</si>
  <si>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</si>
  <si>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</si>
  <si>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</si>
  <si>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</si>
  <si>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</si>
  <si>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</si>
  <si>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</si>
  <si>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</si>
  <si>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</si>
  <si>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</si>
  <si>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</si>
  <si>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</si>
  <si>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</si>
  <si>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</si>
  <si>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</si>
  <si>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</si>
  <si>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</si>
  <si>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</si>
  <si>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</si>
  <si>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</si>
  <si>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</si>
  <si>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</si>
  <si>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</si>
  <si>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</si>
  <si>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</si>
  <si>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</si>
  <si>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</si>
  <si>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</si>
  <si>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</si>
  <si>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</si>
  <si>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</si>
  <si>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</si>
  <si>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</si>
  <si>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</si>
  <si>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</si>
  <si>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</si>
  <si>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</si>
  <si>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</si>
  <si>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</si>
  <si>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</si>
  <si>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</si>
  <si>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</si>
  <si>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</si>
  <si>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</si>
  <si>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</si>
  <si>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</si>
  <si>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</si>
  <si>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</si>
  <si>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</si>
  <si>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</si>
  <si>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</si>
  <si>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</si>
  <si>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</si>
  <si>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</si>
  <si>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</si>
  <si>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</si>
  <si>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</si>
  <si>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</si>
  <si>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</si>
  <si>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</si>
  <si>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</si>
  <si>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</si>
  <si>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</si>
  <si>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</si>
  <si>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</si>
  <si>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</si>
  <si>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</si>
  <si>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</si>
  <si>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</si>
  <si>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</si>
  <si>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</si>
  <si>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</si>
  <si>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</si>
  <si>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</si>
  <si>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</si>
  <si>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</si>
  <si>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</si>
  <si>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</si>
  <si>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</si>
  <si>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</si>
  <si>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</si>
  <si>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</si>
  <si>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</si>
  <si>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</si>
  <si>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</si>
  <si>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</si>
  <si>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</si>
  <si>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</si>
  <si>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</si>
  <si>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</si>
  <si>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</si>
  <si>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</si>
  <si>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</si>
  <si>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</si>
  <si>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</si>
  <si>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</si>
  <si>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</si>
  <si>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</si>
  <si>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</si>
  <si>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</si>
  <si>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</si>
  <si>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</si>
  <si>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</si>
  <si>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</si>
  <si>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</si>
  <si>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</si>
  <si>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</si>
  <si>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</si>
  <si>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</si>
  <si>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</si>
  <si>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</si>
  <si>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</si>
  <si>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</si>
  <si>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</si>
  <si>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</si>
  <si>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</si>
  <si>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</si>
  <si>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</si>
  <si>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</si>
  <si>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</si>
  <si>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</si>
  <si>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</si>
  <si>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</si>
  <si>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</si>
  <si>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</si>
  <si>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</si>
  <si>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</si>
  <si>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</si>
  <si>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</si>
  <si>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</si>
  <si>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</si>
  <si>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</si>
  <si>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</si>
  <si>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</si>
  <si>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</si>
  <si>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</si>
  <si>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</si>
  <si>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</si>
  <si>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</si>
  <si>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</si>
  <si>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</si>
  <si>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</si>
  <si>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</si>
  <si>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</si>
  <si>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</si>
  <si>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</si>
  <si>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</si>
  <si>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</si>
  <si>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</si>
  <si>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</si>
  <si>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</si>
  <si>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</si>
  <si>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</si>
  <si>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</si>
  <si>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</si>
  <si>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</si>
  <si>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</si>
  <si>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</si>
  <si>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</si>
  <si>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</si>
  <si>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</si>
  <si>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</si>
  <si>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</si>
  <si>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</si>
  <si>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</si>
  <si>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</si>
  <si>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</si>
  <si>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</si>
  <si>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</si>
  <si>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</si>
  <si>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</si>
  <si>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</si>
  <si>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</si>
  <si>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</si>
  <si>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</si>
  <si>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</si>
  <si>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</si>
  <si>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</si>
  <si>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</si>
  <si>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</si>
  <si>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</si>
  <si>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</si>
  <si>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</si>
  <si>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</si>
  <si>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</si>
  <si>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</si>
  <si>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</si>
  <si>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</si>
  <si>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</si>
  <si>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</si>
  <si>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</si>
  <si>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</si>
  <si>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</si>
  <si>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</si>
  <si>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</si>
  <si>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</si>
  <si>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</si>
  <si>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</si>
  <si>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</si>
  <si>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</si>
  <si>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</si>
  <si>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</si>
  <si>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</si>
  <si>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</si>
  <si>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</si>
  <si>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</si>
  <si>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</si>
  <si>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</si>
  <si>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</si>
  <si>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</si>
  <si>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</si>
  <si>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</si>
  <si>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</si>
  <si>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</si>
  <si>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</si>
  <si>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</si>
  <si>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</si>
  <si>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</si>
  <si>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</si>
  <si>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</si>
  <si>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</si>
  <si>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</si>
  <si>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</si>
  <si>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</si>
  <si>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</si>
  <si>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</si>
  <si>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</si>
  <si>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</si>
  <si>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</si>
  <si>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</si>
  <si>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</si>
  <si>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</si>
  <si>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</si>
  <si>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</si>
  <si>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</si>
  <si>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</si>
  <si>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</si>
  <si>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</si>
  <si>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</si>
  <si>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</si>
  <si>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</si>
  <si>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</si>
  <si>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</si>
  <si>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</si>
  <si>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</si>
  <si>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</si>
  <si>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</si>
  <si>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</si>
  <si>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</si>
  <si>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</si>
  <si>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</si>
  <si>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</si>
  <si>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</si>
  <si>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</si>
  <si>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</si>
  <si>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</si>
  <si>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</si>
  <si>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</si>
  <si>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</si>
  <si>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</si>
  <si>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</si>
  <si>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</si>
  <si>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</si>
  <si>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</si>
  <si>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</si>
  <si>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</si>
  <si>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</si>
  <si>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</si>
  <si>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</si>
  <si>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</si>
  <si>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</si>
  <si>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</si>
  <si>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</si>
  <si>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</si>
  <si>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</si>
  <si>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</si>
  <si>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</si>
  <si>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</si>
  <si>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</si>
  <si>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</si>
  <si>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</si>
  <si>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</si>
  <si>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</si>
  <si>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</si>
  <si>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</si>
  <si>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</si>
  <si>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</si>
  <si>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</si>
  <si>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</si>
  <si>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</si>
  <si>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</si>
  <si>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</si>
  <si>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</si>
  <si>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</si>
  <si>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</si>
  <si>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</si>
  <si>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</si>
  <si>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</si>
  <si>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</si>
  <si>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</si>
  <si>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</si>
  <si>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</si>
  <si>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</si>
  <si>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</si>
  <si>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</si>
  <si>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</si>
  <si>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</si>
  <si>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</si>
  <si>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</si>
  <si>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</si>
  <si>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</si>
  <si>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</si>
  <si>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</si>
  <si>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</si>
  <si>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</si>
  <si>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</si>
  <si>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</si>
  <si>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</si>
  <si>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</si>
  <si>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</si>
  <si>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</si>
  <si>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</si>
  <si>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</si>
  <si>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</si>
  <si>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</si>
  <si>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</si>
  <si>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</si>
  <si>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</si>
  <si>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</si>
  <si>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</si>
  <si>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</si>
  <si>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</si>
  <si>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</si>
  <si>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</si>
  <si>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</si>
  <si>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</si>
  <si>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</si>
  <si>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</si>
  <si>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</si>
  <si>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</si>
  <si>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</si>
  <si>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</si>
  <si>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</si>
  <si>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</si>
  <si>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</si>
  <si>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</si>
  <si>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</si>
  <si>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</si>
  <si>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</si>
  <si>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</si>
  <si>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</si>
  <si>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</si>
  <si>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</si>
  <si>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</si>
  <si>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</si>
  <si>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</si>
  <si>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</si>
  <si>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</si>
  <si>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</si>
  <si>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</si>
  <si>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</si>
  <si>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</si>
  <si>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</si>
  <si>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</si>
  <si>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</si>
  <si>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</si>
  <si>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</si>
  <si>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</si>
  <si>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</si>
  <si>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</si>
  <si>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</si>
  <si>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</si>
  <si>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</si>
  <si>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</si>
  <si>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</si>
  <si>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</si>
  <si>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</si>
  <si>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</si>
  <si>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</si>
  <si>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</si>
  <si>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</si>
  <si>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</si>
  <si>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</si>
  <si>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</si>
  <si>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</si>
  <si>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</si>
  <si>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</si>
  <si>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</si>
  <si>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</si>
  <si>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</si>
  <si>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</si>
  <si>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</si>
  <si>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</si>
  <si>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</si>
  <si>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</si>
  <si>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</si>
  <si>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</si>
  <si>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</si>
  <si>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</si>
  <si>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</si>
  <si>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</si>
  <si>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</si>
  <si>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</si>
  <si>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</si>
  <si>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</si>
  <si>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</si>
  <si>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</si>
  <si>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</si>
  <si>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</si>
  <si>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</si>
  <si>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</si>
  <si>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</si>
  <si>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</si>
  <si>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</si>
  <si>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</si>
  <si>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</si>
  <si>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</si>
  <si>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</si>
  <si>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</si>
  <si>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</si>
  <si>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</si>
  <si>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</si>
  <si>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</si>
  <si>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</si>
  <si>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</si>
  <si>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</si>
  <si>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</si>
  <si>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</si>
  <si>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</si>
  <si>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</si>
  <si>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</si>
  <si>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</si>
  <si>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</si>
  <si>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</si>
  <si>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</si>
  <si>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</si>
  <si>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</si>
  <si>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</si>
  <si>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</si>
  <si>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</si>
  <si>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</si>
  <si>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</si>
  <si>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</si>
  <si>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</si>
  <si>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</si>
  <si>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</si>
  <si>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</si>
  <si>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</si>
  <si>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</si>
  <si>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</si>
  <si>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</si>
  <si>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</si>
  <si>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</si>
  <si>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</si>
  <si>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</si>
  <si>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</si>
  <si>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</si>
  <si>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</si>
  <si>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</si>
  <si>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</si>
  <si>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</si>
  <si>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</si>
  <si>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</si>
  <si>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</si>
  <si>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</si>
  <si>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</si>
  <si>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</si>
  <si>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</si>
  <si>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</si>
  <si>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</si>
  <si>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</si>
  <si>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</si>
  <si>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</si>
  <si>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</si>
  <si>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</si>
  <si>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</si>
  <si>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</si>
  <si>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</si>
  <si>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</si>
  <si>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</si>
  <si>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</si>
  <si>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</si>
  <si>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</si>
  <si>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</si>
  <si>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</si>
  <si>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</si>
  <si>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</si>
  <si>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</si>
  <si>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</si>
  <si>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</si>
  <si>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</si>
  <si>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</si>
  <si>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</si>
  <si>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</si>
  <si>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</si>
  <si>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</si>
  <si>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</si>
  <si>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</si>
  <si>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</si>
  <si>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</si>
  <si>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</si>
  <si>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</si>
  <si>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</si>
  <si>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</si>
  <si>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</si>
  <si>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</si>
  <si>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</si>
  <si>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</si>
  <si>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</si>
  <si>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</si>
  <si>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</si>
  <si>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</si>
  <si>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</si>
  <si>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</si>
  <si>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</si>
  <si>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</si>
  <si>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</si>
  <si>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</si>
  <si>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</si>
  <si>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</si>
  <si>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</si>
  <si>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</si>
  <si>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</si>
  <si>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</si>
  <si>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</si>
  <si>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</si>
  <si>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</si>
  <si>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</si>
  <si>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</si>
  <si>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</si>
  <si>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</si>
  <si>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</si>
  <si>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</si>
  <si>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</si>
  <si>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</si>
  <si>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</si>
  <si>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</si>
  <si>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</si>
  <si>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</si>
  <si>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</si>
  <si>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</si>
  <si>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</si>
  <si>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</si>
  <si>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</si>
  <si>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</si>
  <si>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</si>
  <si>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</si>
  <si>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</si>
  <si>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</si>
  <si>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</si>
  <si>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</si>
  <si>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</si>
  <si>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</si>
  <si>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</si>
  <si>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</si>
  <si>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</si>
  <si>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</si>
  <si>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</si>
  <si>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</si>
  <si>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</si>
  <si>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</si>
  <si>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</si>
  <si>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</si>
  <si>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</si>
  <si>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</si>
  <si>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</si>
  <si>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</si>
  <si>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</si>
  <si>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</si>
  <si>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</si>
  <si>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</si>
  <si>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</si>
  <si>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</si>
  <si>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</si>
  <si>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</si>
  <si>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</si>
  <si>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</si>
  <si>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</si>
  <si>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</si>
  <si>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</si>
  <si>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</si>
  <si>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</si>
  <si>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</si>
  <si>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</si>
  <si>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</si>
  <si>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</si>
  <si>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</si>
  <si>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</si>
  <si>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</si>
  <si>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</si>
  <si>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</si>
  <si>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</si>
  <si>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</si>
  <si>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</si>
  <si>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</si>
  <si>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</si>
  <si>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</si>
  <si>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</si>
  <si>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</si>
  <si>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</si>
  <si>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</si>
  <si>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</si>
  <si>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</si>
  <si>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</si>
  <si>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</si>
  <si>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</si>
  <si>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</si>
  <si>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</si>
  <si>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</si>
  <si>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</si>
  <si>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</si>
  <si>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</si>
  <si>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</si>
  <si>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</si>
  <si>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</si>
  <si>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</si>
  <si>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</si>
  <si>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</si>
  <si>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</si>
  <si>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</si>
  <si>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</si>
  <si>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</si>
  <si>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</si>
  <si>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</si>
  <si>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</si>
  <si>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</si>
  <si>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</si>
  <si>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</si>
  <si>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</si>
  <si>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</si>
  <si>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</si>
  <si>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</si>
  <si>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</si>
  <si>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</si>
  <si>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</si>
  <si>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</si>
  <si>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</si>
  <si>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</si>
  <si>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</si>
  <si>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</si>
  <si>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</si>
  <si>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</si>
  <si>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</si>
  <si>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</si>
  <si>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</si>
  <si>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</si>
  <si>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</si>
  <si>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</si>
  <si>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</si>
  <si>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</si>
  <si>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</si>
  <si>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</si>
  <si>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</si>
  <si>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</si>
  <si>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</si>
  <si>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</si>
  <si>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</si>
  <si>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</si>
  <si>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</si>
  <si>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</si>
  <si>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</si>
  <si>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</si>
  <si>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</si>
  <si>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</si>
  <si>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</si>
  <si>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</si>
  <si>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</si>
  <si>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</si>
  <si>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</si>
  <si>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</si>
  <si>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</si>
  <si>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</si>
  <si>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</si>
  <si>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</si>
  <si>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</si>
  <si>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</si>
  <si>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</si>
  <si>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</si>
  <si>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</si>
  <si>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</si>
  <si>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</si>
  <si>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</si>
  <si>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</si>
  <si>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</si>
  <si>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</si>
  <si>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</si>
  <si>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</si>
  <si>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</si>
  <si>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</si>
  <si>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</si>
  <si>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</si>
  <si>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</si>
  <si>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</si>
  <si>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</si>
  <si>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</si>
  <si>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</si>
  <si>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</si>
  <si>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</si>
  <si>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</si>
  <si>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</si>
  <si>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</si>
  <si>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</si>
  <si>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</si>
  <si>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</si>
  <si>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</si>
  <si>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</si>
  <si>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</si>
  <si>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</si>
  <si>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</si>
  <si>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</si>
  <si>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</si>
  <si>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</si>
  <si>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</si>
  <si>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</si>
  <si>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</si>
  <si>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</si>
  <si>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</si>
  <si>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</si>
  <si>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</si>
  <si>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</si>
  <si>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</si>
  <si>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</si>
  <si>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</si>
  <si>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</si>
  <si>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</si>
  <si>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</si>
  <si>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</si>
  <si>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</si>
  <si>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</si>
  <si>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</si>
  <si>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</si>
  <si>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</si>
  <si>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</si>
  <si>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</si>
  <si>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</si>
  <si>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</si>
  <si>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</si>
  <si>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</si>
  <si>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</si>
  <si>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</si>
  <si>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</si>
  <si>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</si>
  <si>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</si>
  <si>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</si>
  <si>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</si>
  <si>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</si>
  <si>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</si>
  <si>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</si>
  <si>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</si>
  <si>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</si>
  <si>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</si>
  <si>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</si>
  <si>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</si>
  <si>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</si>
  <si>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</si>
  <si>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</si>
  <si>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</si>
  <si>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</si>
  <si>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</si>
  <si>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</si>
  <si>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</si>
  <si>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</si>
  <si>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</si>
  <si>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</si>
  <si>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</si>
  <si>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</si>
  <si>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</si>
  <si>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</si>
  <si>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</si>
  <si>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</si>
  <si>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</si>
  <si>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</si>
  <si>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</si>
  <si>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</si>
  <si>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</si>
  <si>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</si>
  <si>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</si>
  <si>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</si>
  <si>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</si>
  <si>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</si>
  <si>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</si>
  <si>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</si>
  <si>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</si>
  <si>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</si>
  <si>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</si>
  <si>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</si>
  <si>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</si>
  <si>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</si>
  <si>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</si>
  <si>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</si>
  <si>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</si>
  <si>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</si>
  <si>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</si>
  <si>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</si>
  <si>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</si>
  <si>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</si>
  <si>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</si>
  <si>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</si>
  <si>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</si>
  <si>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</si>
  <si>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</si>
  <si>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</si>
  <si>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</si>
  <si>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</si>
  <si>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</si>
  <si>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</si>
  <si>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</si>
  <si>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</si>
  <si>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</si>
  <si>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</si>
  <si>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</si>
  <si>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</si>
  <si>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</si>
  <si>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</si>
  <si>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</si>
  <si>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</si>
  <si>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</si>
  <si>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</si>
  <si>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</si>
  <si>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</si>
  <si>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</si>
  <si>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</si>
  <si>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</si>
  <si>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</si>
  <si>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</si>
  <si>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</si>
  <si>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</si>
  <si>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</si>
  <si>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</si>
  <si>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</si>
  <si>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</si>
  <si>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</si>
  <si>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</si>
  <si>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</si>
  <si>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</si>
  <si>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</si>
  <si>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</si>
  <si>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</si>
  <si>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</si>
  <si>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</si>
  <si>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</si>
  <si>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</si>
  <si>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</si>
  <si>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</si>
  <si>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</si>
  <si>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</si>
  <si>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</si>
  <si>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</si>
  <si>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</si>
  <si>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</si>
  <si>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</si>
  <si>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</si>
  <si>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</si>
  <si>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</si>
  <si>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</si>
  <si>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</si>
  <si>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</si>
  <si>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</si>
  <si>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</si>
  <si>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</si>
  <si>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</si>
  <si>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</si>
  <si>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</si>
  <si>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</si>
  <si>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</si>
  <si>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</si>
  <si>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</si>
  <si>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</si>
  <si>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</si>
  <si>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</si>
  <si>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</si>
  <si>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</si>
  <si>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</si>
  <si>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</si>
  <si>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</si>
  <si>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</si>
  <si>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</si>
  <si>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</si>
  <si>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</si>
  <si>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</si>
  <si>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</si>
  <si>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</si>
  <si>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</si>
  <si>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</si>
  <si>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</si>
  <si>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</si>
  <si>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</si>
  <si>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</si>
  <si>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</si>
  <si>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</si>
  <si>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</si>
  <si>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</si>
  <si>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</si>
  <si>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</si>
  <si>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</si>
  <si>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</si>
  <si>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</si>
  <si>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</si>
  <si>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</si>
  <si>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</si>
  <si>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</si>
  <si>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</si>
  <si>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</si>
  <si>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</si>
  <si>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</si>
  <si>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</si>
  <si>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</si>
  <si>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</si>
  <si>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</si>
  <si>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</si>
  <si>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</si>
  <si>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</si>
  <si>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</si>
  <si>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</si>
  <si>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</si>
  <si>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</si>
  <si>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</si>
  <si>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</si>
  <si>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</si>
  <si>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</si>
  <si>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</si>
  <si>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</si>
  <si>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</si>
  <si>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</si>
  <si>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</si>
  <si>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</si>
  <si>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</si>
  <si>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</si>
  <si>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</si>
  <si>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</si>
  <si>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</si>
  <si>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</si>
  <si>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</si>
  <si>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</si>
  <si>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</si>
  <si>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</si>
  <si>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</si>
  <si>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</si>
  <si>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</si>
  <si>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</si>
  <si>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</si>
  <si>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</si>
  <si>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</si>
  <si>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</si>
  <si>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</si>
  <si>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</si>
  <si>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</si>
  <si>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</si>
  <si>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</si>
  <si>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</si>
  <si>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</si>
  <si>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</si>
  <si>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</si>
  <si>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</si>
  <si>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</si>
  <si>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</si>
  <si>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</si>
  <si>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</si>
  <si>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</si>
  <si>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</si>
  <si>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</si>
  <si>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</si>
  <si>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</si>
  <si>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</si>
  <si>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</si>
  <si>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</si>
  <si>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</si>
  <si>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</si>
  <si>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</si>
  <si>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</si>
  <si>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</si>
  <si>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</si>
  <si>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</si>
  <si>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</si>
  <si>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</si>
  <si>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</si>
  <si>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</si>
  <si>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</si>
  <si>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</si>
  <si>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</si>
  <si>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</si>
  <si>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</si>
  <si>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</si>
  <si>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</si>
  <si>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</si>
  <si>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</si>
  <si>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</si>
  <si>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</si>
  <si>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</si>
  <si>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</si>
  <si>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</si>
  <si>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</si>
  <si>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</si>
  <si>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</si>
  <si>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</si>
  <si>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</si>
  <si>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</si>
  <si>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</si>
  <si>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</si>
  <si>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</si>
  <si>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</si>
  <si>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</si>
  <si>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</si>
  <si>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</si>
  <si>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</si>
  <si>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</si>
  <si>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</si>
  <si>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</si>
  <si>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</si>
  <si>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</si>
  <si>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</si>
  <si>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</si>
  <si>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</si>
  <si>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</si>
  <si>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</si>
  <si>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</si>
  <si>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</si>
  <si>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</si>
  <si>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</si>
  <si>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</si>
  <si>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</si>
  <si>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</si>
  <si>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</si>
  <si>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</si>
  <si>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</si>
  <si>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</si>
  <si>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</si>
  <si>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</si>
  <si>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</si>
  <si>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</si>
  <si>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</si>
  <si>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</si>
  <si>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</si>
  <si>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</si>
  <si>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</si>
  <si>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</si>
  <si>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</si>
  <si>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</si>
  <si>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</si>
  <si>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</si>
  <si>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</si>
  <si>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</si>
  <si>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</si>
  <si>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</si>
  <si>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</si>
  <si>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</si>
  <si>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</si>
  <si>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</si>
  <si>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</si>
  <si>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</si>
  <si>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</si>
  <si>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</si>
  <si>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</si>
  <si>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</si>
  <si>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</si>
  <si>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</si>
  <si>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</si>
  <si>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</si>
  <si>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</si>
  <si>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</si>
  <si>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</si>
  <si>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</si>
  <si>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</si>
  <si>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</si>
  <si>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</si>
  <si>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</si>
  <si>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</si>
  <si>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</si>
  <si>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</si>
  <si>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</si>
  <si>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</si>
  <si>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</si>
  <si>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</si>
  <si>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</si>
  <si>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</si>
  <si>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</si>
  <si>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</si>
  <si>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</si>
  <si>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</si>
  <si>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</si>
  <si>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</si>
  <si>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</si>
  <si>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</si>
  <si>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</si>
  <si>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</si>
  <si>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</si>
  <si>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</si>
  <si>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</si>
  <si>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</si>
  <si>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</si>
  <si>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</si>
  <si>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</si>
  <si>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</si>
  <si>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</si>
  <si>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</si>
  <si>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</si>
  <si>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</si>
  <si>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</si>
  <si>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</si>
  <si>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</si>
  <si>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</si>
  <si>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</si>
  <si>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</si>
  <si>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</si>
  <si>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</si>
  <si>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</si>
  <si>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</si>
  <si>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</si>
  <si>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</si>
  <si>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</si>
  <si>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</si>
  <si>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</si>
  <si>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</si>
  <si>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</si>
  <si>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</si>
  <si>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</si>
  <si>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</si>
  <si>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</si>
  <si>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</si>
  <si>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</si>
  <si>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</si>
  <si>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</si>
  <si>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</si>
  <si>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</si>
  <si>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</si>
  <si>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</si>
  <si>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</si>
  <si>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</si>
  <si>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</si>
  <si>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</si>
  <si>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</si>
  <si>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</si>
  <si>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</si>
  <si>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</si>
  <si>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</si>
  <si>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</si>
  <si>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</si>
  <si>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</si>
  <si>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</si>
  <si>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</si>
  <si>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</si>
  <si>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</si>
  <si>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</si>
  <si>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</si>
  <si>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</si>
  <si>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</si>
  <si>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</si>
  <si>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</si>
  <si>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</si>
  <si>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</si>
  <si>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</si>
  <si>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</si>
  <si>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</si>
  <si>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</si>
  <si>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</si>
  <si>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</si>
  <si>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</si>
  <si>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</si>
  <si>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</si>
  <si>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</si>
  <si>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</si>
  <si>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</si>
  <si>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</si>
  <si>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</si>
  <si>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</si>
  <si>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</si>
  <si>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</si>
  <si>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</si>
  <si>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</si>
  <si>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</si>
  <si>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</si>
  <si>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</si>
  <si>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</si>
  <si>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</si>
  <si>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</si>
  <si>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</si>
  <si>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</si>
  <si>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</si>
  <si>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</si>
  <si>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</si>
  <si>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</si>
  <si>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</si>
  <si>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</si>
  <si>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</si>
  <si>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</si>
  <si>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</si>
  <si>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</si>
  <si>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</si>
  <si>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</si>
  <si>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</si>
  <si>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</si>
  <si>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</si>
  <si>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</si>
  <si>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</si>
  <si>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</si>
  <si>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</si>
  <si>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</si>
  <si>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</si>
  <si>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</si>
  <si>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</si>
  <si>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</si>
  <si>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</si>
  <si>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</si>
  <si>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</si>
  <si>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</si>
  <si>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</si>
  <si>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</si>
  <si>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</si>
  <si>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</si>
  <si>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</si>
  <si>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</si>
  <si>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</si>
  <si>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</si>
  <si>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</si>
  <si>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</si>
  <si>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</si>
  <si>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</si>
  <si>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</si>
  <si>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</si>
  <si>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</si>
  <si>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</si>
  <si>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</si>
  <si>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</si>
  <si>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</si>
  <si>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</si>
  <si>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</si>
  <si>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</si>
  <si>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</si>
  <si>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</si>
  <si>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</si>
  <si>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</si>
  <si>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</si>
  <si>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</si>
  <si>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</si>
  <si>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</si>
  <si>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</si>
  <si>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</si>
  <si>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</si>
  <si>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</si>
  <si>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</si>
  <si>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</si>
  <si>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</si>
  <si>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</si>
  <si>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</si>
  <si>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</si>
  <si>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</si>
  <si>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</si>
  <si>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</si>
  <si>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</si>
  <si>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</si>
  <si>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</si>
  <si>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</si>
  <si>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</si>
  <si>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</si>
  <si>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</si>
  <si>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</si>
  <si>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</si>
  <si>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</si>
  <si>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</si>
  <si>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</si>
  <si>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</si>
  <si>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</si>
  <si>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</si>
  <si>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</si>
  <si>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</si>
  <si>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</si>
  <si>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</si>
  <si>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</si>
  <si>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</si>
  <si>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</si>
  <si>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</si>
  <si>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</si>
  <si>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</si>
  <si>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</si>
  <si>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</si>
  <si>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</si>
  <si>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</si>
  <si>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</si>
  <si>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</si>
  <si>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</si>
  <si>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</si>
  <si>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</si>
  <si>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</si>
  <si>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</si>
  <si>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</si>
  <si>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</si>
  <si>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</si>
  <si>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</si>
  <si>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</si>
  <si>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</si>
  <si>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</si>
  <si>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</si>
  <si>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</si>
  <si>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</si>
  <si>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</si>
  <si>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</si>
  <si>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</si>
  <si>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</si>
  <si>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</si>
  <si>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</si>
  <si>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</si>
  <si>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</si>
  <si>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</si>
  <si>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</si>
  <si>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</si>
  <si>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</si>
  <si>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</si>
  <si>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</si>
  <si>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</si>
  <si>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</si>
  <si>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</si>
  <si>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</si>
  <si>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</si>
  <si>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</si>
  <si>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</si>
  <si>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</si>
  <si>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</si>
  <si>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</si>
  <si>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</si>
  <si>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</si>
  <si>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</si>
  <si>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</si>
  <si>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</si>
  <si>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</si>
  <si>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</si>
  <si>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</si>
  <si>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</si>
  <si>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</si>
  <si>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</si>
  <si>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</si>
  <si>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</si>
  <si>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</si>
  <si>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</si>
  <si>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</si>
  <si>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</si>
  <si>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</si>
  <si>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</si>
  <si>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</si>
  <si>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</si>
  <si>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</si>
  <si>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</si>
  <si>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</si>
  <si>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</si>
  <si>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</si>
  <si>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</si>
  <si>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</si>
  <si>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</si>
  <si>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</si>
  <si>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</si>
  <si>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</si>
  <si>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</si>
  <si>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</si>
  <si>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</si>
  <si>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</si>
  <si>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</si>
  <si>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</si>
  <si>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</si>
  <si>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</si>
  <si>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</si>
  <si>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</si>
  <si>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</si>
  <si>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</si>
  <si>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</si>
  <si>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</si>
  <si>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</si>
  <si>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</si>
  <si>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</si>
  <si>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</si>
  <si>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</si>
  <si>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</si>
  <si>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</si>
  <si>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</si>
  <si>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</si>
  <si>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</si>
  <si>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</si>
  <si>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</si>
  <si>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</si>
  <si>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</si>
  <si>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</si>
  <si>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</si>
  <si>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</si>
  <si>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</si>
  <si>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</si>
  <si>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</si>
  <si>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</si>
  <si>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</si>
  <si>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</si>
  <si>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</si>
  <si>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</si>
  <si>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</si>
  <si>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</si>
  <si>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</si>
  <si>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</si>
  <si>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</si>
  <si>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</si>
  <si>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</si>
  <si>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</si>
  <si>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</si>
  <si>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</si>
  <si>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</si>
  <si>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</si>
  <si>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</si>
  <si>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</si>
  <si>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</si>
  <si>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</si>
  <si>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</si>
  <si>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</si>
  <si>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</si>
  <si>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</si>
  <si>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</si>
  <si>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</si>
  <si>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</si>
  <si>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</si>
  <si>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</si>
  <si>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</si>
  <si>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</si>
  <si>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</si>
  <si>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</si>
  <si>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</si>
  <si>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</si>
  <si>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</si>
  <si>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</si>
  <si>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</si>
  <si>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</si>
  <si>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</si>
  <si>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</si>
  <si>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</si>
  <si>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</si>
  <si>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</si>
  <si>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</si>
  <si>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</si>
  <si>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</si>
  <si>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</si>
  <si>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</si>
  <si>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</si>
  <si>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</si>
  <si>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</si>
  <si>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</si>
  <si>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</si>
  <si>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</si>
  <si>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</si>
  <si>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</si>
  <si>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</si>
  <si>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</si>
  <si>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</si>
  <si>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</si>
  <si>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</si>
  <si>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</si>
  <si>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</si>
  <si>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</si>
  <si>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</si>
  <si>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</si>
  <si>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</si>
  <si>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</si>
  <si>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</si>
  <si>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</si>
  <si>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</si>
  <si>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</si>
  <si>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</si>
  <si>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</si>
  <si>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</si>
  <si>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</si>
  <si>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</si>
  <si>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</si>
  <si>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</si>
  <si>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</si>
  <si>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</si>
  <si>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</si>
  <si>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</si>
  <si>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</si>
  <si>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</si>
  <si>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</si>
  <si>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</si>
  <si>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</si>
  <si>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</si>
  <si>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</si>
  <si>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</si>
  <si>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</si>
  <si>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</si>
  <si>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</si>
  <si>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</si>
  <si>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</si>
  <si>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</si>
  <si>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</si>
  <si>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</si>
  <si>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</si>
  <si>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</si>
  <si>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</si>
  <si>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</si>
  <si>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</si>
  <si>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</si>
  <si>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</si>
  <si>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</si>
  <si>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</si>
  <si>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</si>
  <si>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</si>
  <si>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</si>
  <si>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</si>
  <si>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</si>
  <si>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</si>
  <si>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</si>
  <si>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</si>
  <si>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</si>
  <si>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</si>
  <si>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</si>
  <si>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</si>
  <si>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</si>
  <si>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</si>
  <si>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</si>
  <si>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</si>
  <si>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</si>
  <si>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</si>
  <si>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</si>
  <si>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</si>
  <si>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</si>
  <si>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</si>
  <si>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</si>
  <si>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</si>
  <si>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</si>
  <si>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</si>
  <si>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</si>
  <si>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</si>
  <si>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</si>
  <si>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</si>
  <si>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</si>
  <si>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</si>
  <si>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</si>
  <si>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</si>
  <si>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</si>
  <si>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</si>
  <si>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</si>
  <si>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</si>
  <si>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</si>
  <si>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</si>
  <si>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</si>
  <si>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</si>
  <si>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</si>
  <si>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</si>
  <si>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</si>
  <si>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</si>
  <si>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</si>
  <si>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</si>
  <si>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</si>
  <si>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</si>
  <si>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</si>
  <si>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</si>
  <si>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</si>
  <si>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</si>
  <si>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</si>
  <si>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</si>
  <si>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</si>
  <si>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</si>
  <si>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</si>
  <si>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</si>
  <si>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</si>
  <si>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</si>
  <si>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</si>
  <si>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</si>
  <si>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</si>
  <si>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</si>
  <si>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</si>
  <si>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</si>
  <si>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</si>
  <si>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</si>
  <si>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</si>
  <si>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</si>
  <si>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</si>
  <si>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</si>
  <si>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</si>
  <si>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</si>
  <si>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</si>
  <si>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</si>
  <si>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</si>
  <si>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</si>
  <si>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</si>
  <si>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</si>
  <si>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</si>
  <si>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</si>
  <si>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</si>
  <si>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</si>
  <si>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</si>
  <si>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</si>
  <si>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</si>
  <si>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</si>
  <si>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</si>
  <si>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</si>
  <si>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</si>
  <si>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</si>
  <si>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</si>
  <si>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</si>
  <si>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</si>
  <si>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</si>
  <si>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</si>
  <si>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</si>
  <si>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</si>
  <si>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</si>
  <si>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</si>
  <si>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</si>
  <si>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</si>
  <si>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</si>
  <si>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</si>
  <si>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</si>
  <si>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</si>
  <si>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</si>
  <si>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</si>
  <si>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</si>
  <si>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</si>
  <si>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</si>
  <si>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</si>
  <si>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</si>
  <si>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</si>
  <si>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</si>
  <si>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</si>
  <si>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</si>
  <si>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</si>
  <si>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</si>
  <si>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</si>
  <si>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</si>
  <si>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</si>
  <si>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</si>
  <si>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</si>
  <si>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</si>
  <si>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</si>
  <si>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</si>
  <si>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</si>
  <si>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</si>
  <si>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</si>
  <si>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</si>
  <si>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</si>
  <si>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</si>
  <si>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</si>
  <si>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</si>
  <si>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</si>
  <si>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</si>
  <si>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</si>
  <si>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</si>
  <si>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</si>
  <si>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</si>
  <si>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</si>
  <si>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</si>
  <si>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</si>
  <si>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</si>
  <si>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</si>
  <si>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</si>
  <si>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</si>
  <si>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</si>
  <si>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</si>
  <si>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</si>
  <si>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</si>
  <si>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</si>
  <si>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</si>
  <si>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</si>
  <si>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</si>
  <si>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</si>
  <si>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</si>
  <si>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</si>
  <si>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</si>
  <si>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</si>
  <si>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</si>
  <si>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</si>
  <si>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</si>
  <si>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</si>
  <si>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</si>
  <si>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</si>
  <si>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</si>
  <si>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</si>
  <si>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</si>
  <si>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</si>
  <si>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</si>
  <si>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</si>
  <si>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</si>
  <si>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</si>
  <si>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</si>
  <si>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</si>
  <si>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</si>
  <si>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</si>
  <si>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</si>
  <si>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</si>
  <si>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</si>
  <si>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</si>
  <si>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</si>
  <si>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</si>
  <si>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</si>
  <si>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</si>
  <si>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</si>
  <si>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</si>
  <si>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</si>
  <si>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</si>
  <si>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</si>
  <si>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</si>
  <si>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</si>
  <si>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</si>
  <si>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</si>
  <si>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</si>
  <si>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</si>
  <si>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</si>
  <si>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</si>
  <si>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</si>
  <si>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</si>
  <si>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</si>
  <si>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</si>
  <si>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</si>
  <si>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</si>
  <si>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</si>
  <si>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</si>
  <si>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</si>
  <si>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</si>
  <si>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</si>
  <si>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</si>
  <si>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</si>
  <si>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</si>
  <si>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</si>
  <si>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</si>
  <si>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</si>
  <si>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</si>
  <si>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</si>
  <si>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</si>
  <si>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</si>
  <si>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</si>
  <si>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</si>
  <si>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</si>
  <si>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</si>
  <si>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</si>
  <si>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</si>
  <si>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</si>
  <si>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</si>
  <si>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</si>
  <si>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</si>
  <si>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</si>
  <si>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</si>
  <si>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</si>
  <si>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</si>
  <si>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</si>
  <si>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</si>
  <si>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</si>
  <si>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</si>
  <si>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</si>
  <si>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</si>
  <si>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</si>
  <si>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</si>
  <si>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</si>
  <si>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</si>
  <si>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</si>
  <si>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</si>
  <si>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</si>
  <si>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</si>
  <si>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</si>
  <si>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</si>
  <si>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</si>
  <si>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</si>
  <si>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</si>
  <si>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</si>
  <si>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</si>
  <si>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</si>
  <si>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</si>
  <si>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</si>
  <si>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</si>
  <si>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</si>
  <si>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</si>
  <si>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</si>
  <si>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</si>
  <si>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</si>
  <si>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</si>
  <si>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</si>
  <si>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</si>
  <si>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</si>
  <si>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</si>
  <si>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</si>
  <si>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</si>
  <si>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</si>
  <si>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</si>
  <si>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</si>
  <si>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</si>
  <si>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</si>
  <si>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</si>
  <si>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</si>
  <si>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</si>
  <si>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</si>
  <si>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</si>
  <si>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</si>
  <si>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</si>
  <si>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</si>
  <si>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</si>
  <si>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</si>
  <si>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</si>
  <si>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</si>
  <si>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</si>
  <si>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</si>
  <si>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</si>
  <si>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</si>
  <si>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</si>
  <si>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</si>
  <si>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</si>
  <si>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</si>
  <si>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</si>
  <si>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</si>
  <si>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</si>
  <si>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</si>
  <si>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</si>
  <si>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</si>
  <si>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</si>
  <si>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</si>
  <si>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</si>
  <si>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</si>
  <si>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</si>
  <si>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</si>
  <si>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</si>
  <si>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</si>
  <si>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</si>
  <si>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</si>
  <si>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</si>
  <si>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</si>
  <si>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</si>
  <si>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</si>
  <si>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</si>
  <si>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</si>
  <si>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</si>
  <si>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</si>
  <si>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</si>
  <si>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</si>
  <si>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</si>
  <si>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</si>
  <si>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</si>
  <si>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</si>
  <si>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</si>
  <si>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</si>
  <si>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</si>
  <si>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</si>
  <si>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</si>
  <si>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</si>
  <si>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</si>
  <si>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</si>
  <si>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</si>
  <si>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</si>
  <si>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</si>
  <si>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</si>
  <si>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</si>
  <si>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</si>
  <si>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</si>
  <si>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</si>
  <si>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</si>
  <si>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</si>
  <si>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</si>
  <si>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</si>
  <si>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</si>
  <si>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</si>
  <si>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</si>
  <si>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</si>
  <si>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</si>
  <si>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</si>
  <si>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</si>
  <si>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</si>
  <si>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</si>
  <si>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</si>
  <si>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</si>
  <si>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</si>
  <si>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</si>
  <si>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</si>
  <si>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</si>
  <si>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</si>
  <si>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</si>
  <si>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</si>
  <si>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</si>
  <si>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</si>
  <si>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</si>
  <si>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</si>
  <si>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</si>
  <si>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</si>
  <si>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</si>
  <si>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</si>
  <si>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</si>
  <si>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</si>
  <si>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</si>
  <si>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</si>
  <si>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</si>
  <si>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</si>
  <si>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</si>
  <si>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</si>
  <si>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</si>
  <si>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</si>
  <si>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</si>
  <si>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</si>
  <si>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</si>
  <si>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</si>
  <si>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</si>
  <si>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</si>
  <si>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</si>
  <si>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</si>
  <si>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</si>
  <si>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</si>
  <si>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</si>
  <si>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</si>
  <si>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</si>
  <si>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</si>
  <si>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</si>
  <si>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</si>
  <si>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</si>
  <si>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</si>
  <si>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</si>
  <si>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</si>
  <si>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</si>
  <si>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</si>
  <si>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</si>
  <si>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</si>
  <si>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</si>
  <si>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</si>
  <si>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</si>
  <si>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</si>
  <si>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</si>
  <si>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</si>
  <si>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</si>
  <si>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</si>
  <si>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</si>
  <si>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</si>
  <si>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</si>
  <si>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</si>
  <si>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</si>
  <si>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</si>
  <si>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</si>
  <si>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</si>
  <si>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</si>
  <si>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</si>
  <si>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</si>
  <si>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</si>
  <si>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</si>
  <si>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</si>
  <si>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</si>
  <si>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</si>
  <si>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</si>
  <si>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</si>
  <si>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</si>
  <si>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</si>
  <si>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</si>
  <si>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</si>
  <si>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</si>
  <si>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</si>
  <si>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</si>
  <si>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</si>
  <si>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</si>
  <si>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</si>
  <si>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</si>
  <si>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</si>
  <si>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</si>
  <si>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</si>
  <si>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</si>
  <si>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</si>
  <si>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</si>
  <si>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</si>
  <si>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</si>
  <si>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</si>
  <si>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</si>
  <si>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</si>
  <si>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</si>
  <si>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</si>
  <si>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</si>
  <si>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</si>
  <si>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</si>
  <si>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</si>
  <si>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</si>
  <si>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</si>
  <si>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</si>
  <si>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</si>
  <si>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</si>
  <si>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</si>
  <si>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</si>
  <si>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</si>
  <si>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</si>
  <si>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</si>
  <si>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</si>
  <si>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</si>
  <si>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</si>
  <si>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</si>
  <si>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</si>
  <si>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</si>
  <si>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</si>
  <si>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</si>
  <si>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</si>
  <si>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</si>
  <si>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</si>
  <si>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</si>
  <si>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</si>
  <si>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</si>
  <si>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</si>
  <si>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</si>
  <si>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</si>
  <si>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</si>
  <si>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</si>
  <si>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</si>
  <si>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</si>
  <si>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</si>
  <si>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</si>
  <si>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</si>
  <si>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</si>
  <si>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</si>
  <si>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</si>
  <si>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</si>
  <si>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</si>
  <si>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</si>
  <si>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</si>
  <si>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</si>
  <si>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</si>
  <si>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</si>
  <si>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</si>
  <si>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</si>
  <si>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</si>
  <si>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</si>
  <si>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</si>
  <si>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</si>
  <si>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</si>
  <si>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</si>
  <si>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</si>
  <si>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</si>
  <si>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</si>
  <si>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</si>
  <si>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</si>
  <si>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</si>
  <si>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</si>
  <si>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</si>
  <si>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</si>
  <si>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</si>
  <si>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</si>
  <si>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</si>
  <si>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</si>
  <si>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</si>
  <si>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</si>
  <si>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</si>
  <si>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</si>
  <si>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</si>
  <si>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</si>
  <si>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</si>
  <si>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</si>
  <si>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</si>
  <si>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</si>
  <si>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</si>
  <si>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</si>
  <si>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</si>
  <si>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</si>
  <si>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</si>
  <si>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</si>
  <si>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</si>
  <si>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</si>
  <si>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</si>
  <si>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</si>
  <si>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</si>
  <si>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</si>
  <si>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</si>
  <si>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</si>
  <si>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</si>
  <si>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</si>
  <si>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</si>
  <si>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</si>
  <si>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</si>
  <si>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</si>
  <si>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</si>
  <si>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</si>
  <si>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</si>
  <si>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</si>
  <si>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</si>
  <si>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</si>
  <si>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</si>
  <si>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</si>
  <si>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</si>
  <si>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</si>
  <si>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</si>
  <si>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</si>
  <si>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</si>
  <si>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</si>
  <si>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</si>
  <si>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</si>
  <si>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</si>
  <si>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</si>
  <si>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</si>
  <si>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</si>
  <si>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</si>
  <si>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</si>
  <si>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</si>
  <si>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</si>
  <si>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</si>
  <si>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</si>
  <si>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</si>
  <si>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</si>
  <si>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</si>
  <si>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</si>
  <si>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</si>
  <si>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</si>
  <si>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</si>
  <si>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</si>
  <si>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</si>
  <si>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</si>
  <si>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</si>
  <si>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</si>
  <si>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</si>
  <si>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</si>
  <si>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</si>
  <si>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</si>
  <si>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</si>
  <si>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</si>
  <si>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</si>
  <si>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</si>
  <si>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</si>
  <si>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</si>
  <si>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</si>
  <si>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</si>
  <si>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</si>
  <si>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</si>
  <si>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</si>
  <si>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</si>
  <si>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</si>
  <si>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</si>
  <si>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</si>
  <si>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</si>
  <si>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</si>
  <si>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</si>
  <si>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</si>
  <si>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</si>
  <si>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</si>
  <si>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</si>
  <si>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</si>
  <si>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</si>
  <si>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</si>
  <si>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</si>
  <si>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</si>
  <si>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</si>
  <si>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</si>
  <si>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</si>
  <si>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</si>
  <si>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</si>
  <si>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</si>
  <si>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</si>
  <si>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</si>
  <si>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</si>
  <si>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</si>
  <si>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</si>
  <si>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</si>
  <si>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</si>
  <si>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</si>
  <si>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</si>
  <si>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</si>
  <si>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</si>
  <si>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</si>
  <si>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</si>
  <si>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</si>
  <si>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</si>
  <si>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</si>
  <si>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</si>
  <si>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</si>
  <si>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</si>
  <si>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</si>
  <si>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</si>
  <si>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</si>
  <si>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</si>
  <si>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</si>
  <si>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</si>
  <si>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</si>
  <si>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</si>
  <si>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</si>
  <si>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</si>
  <si>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</si>
  <si>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</si>
  <si>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</si>
  <si>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</si>
  <si>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</si>
  <si>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</si>
  <si>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</si>
  <si>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</si>
  <si>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</si>
  <si>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</si>
  <si>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</si>
  <si>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</si>
  <si>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</si>
  <si>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</si>
  <si>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</si>
  <si>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</si>
  <si>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</si>
  <si>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</si>
  <si>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</si>
  <si>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</si>
  <si>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</si>
  <si>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</si>
  <si>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</si>
  <si>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</si>
  <si>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</si>
  <si>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</si>
  <si>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</si>
  <si>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</si>
  <si>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</si>
  <si>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</si>
  <si>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</si>
  <si>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</si>
  <si>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</si>
  <si>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</si>
  <si>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</si>
  <si>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</si>
  <si>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</si>
  <si>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</si>
  <si>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</si>
  <si>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</si>
  <si>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</si>
  <si>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</si>
  <si>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</si>
  <si>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</si>
  <si>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</si>
  <si>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</si>
  <si>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</si>
  <si>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</si>
  <si>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</si>
  <si>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</si>
  <si>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</si>
  <si>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</si>
  <si>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</si>
  <si>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</si>
  <si>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</si>
  <si>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</si>
  <si>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</si>
  <si>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</si>
  <si>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</si>
  <si>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</si>
  <si>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</si>
  <si>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</si>
  <si>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</si>
  <si>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</si>
  <si>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</si>
  <si>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</si>
  <si>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</si>
  <si>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</si>
  <si>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</si>
  <si>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</si>
  <si>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</si>
  <si>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</si>
  <si>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</si>
  <si>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</si>
  <si>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</si>
  <si>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</si>
  <si>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</si>
  <si>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</si>
  <si>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</si>
  <si>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</si>
  <si>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</si>
  <si>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</si>
  <si>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</si>
  <si>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</si>
  <si>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</si>
  <si>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</si>
  <si>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</si>
  <si>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</si>
  <si>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</si>
  <si>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</si>
  <si>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</si>
  <si>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</si>
  <si>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</si>
  <si>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</si>
  <si>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</si>
  <si>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</si>
  <si>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</si>
  <si>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</si>
  <si>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</si>
  <si>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</si>
  <si>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</si>
  <si>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</si>
  <si>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</si>
  <si>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</si>
  <si>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</si>
  <si>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</si>
  <si>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</si>
  <si>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</si>
  <si>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</si>
  <si>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</si>
  <si>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</si>
  <si>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</si>
  <si>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</si>
  <si>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</si>
  <si>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</si>
  <si>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</si>
  <si>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</si>
  <si>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</si>
  <si>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</si>
  <si>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</si>
  <si>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</si>
  <si>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</si>
  <si>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</si>
  <si>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</si>
  <si>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</si>
  <si>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</si>
  <si>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</si>
  <si>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</si>
  <si>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</si>
  <si>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</si>
  <si>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</si>
  <si>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</si>
  <si>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</si>
  <si>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</si>
  <si>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</si>
  <si>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</si>
  <si>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</si>
  <si>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</si>
  <si>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</si>
  <si>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</si>
  <si>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</si>
  <si>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</si>
  <si>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</si>
  <si>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</si>
  <si>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</si>
  <si>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</si>
  <si>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</si>
  <si>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</si>
  <si>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</si>
  <si>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</si>
  <si>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</si>
  <si>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</si>
  <si>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</si>
  <si>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</si>
  <si>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</si>
  <si>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</si>
  <si>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</si>
  <si>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</si>
  <si>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</si>
  <si>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</si>
  <si>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</si>
  <si>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</si>
  <si>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</si>
  <si>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</si>
  <si>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</si>
  <si>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</si>
  <si>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</si>
  <si>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</si>
  <si>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</si>
  <si>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</si>
  <si>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</si>
  <si>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</si>
  <si>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</si>
  <si>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</si>
  <si>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</si>
  <si>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</si>
  <si>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</si>
  <si>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</si>
  <si>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</si>
  <si>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</si>
  <si>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</si>
  <si>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</si>
  <si>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</si>
  <si>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</si>
  <si>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</si>
  <si>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</si>
  <si>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</si>
  <si>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</si>
  <si>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</si>
  <si>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</si>
  <si>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</si>
  <si>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</si>
  <si>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</si>
  <si>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</si>
  <si>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</si>
  <si>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</si>
  <si>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</si>
  <si>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</si>
  <si>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</si>
  <si>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</si>
  <si>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</si>
  <si>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</si>
  <si>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</si>
  <si>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</si>
  <si>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</si>
  <si>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</si>
  <si>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</si>
  <si>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</si>
  <si>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</si>
  <si>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</si>
  <si>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</si>
  <si>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</si>
  <si>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</si>
  <si>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</si>
  <si>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</si>
  <si>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</si>
  <si>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</si>
  <si>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</si>
  <si>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</si>
  <si>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</si>
  <si>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</si>
  <si>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</si>
  <si>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</si>
  <si>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</si>
  <si>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</si>
  <si>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</si>
  <si>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</si>
  <si>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</si>
  <si>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</si>
  <si>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</si>
  <si>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</si>
  <si>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</si>
  <si>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</si>
  <si>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</si>
  <si>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</si>
  <si>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</si>
  <si>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</si>
  <si>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</si>
  <si>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</si>
  <si>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</si>
  <si>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</si>
  <si>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</si>
  <si>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</si>
  <si>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</si>
  <si>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</si>
  <si>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</si>
  <si>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</si>
  <si>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</si>
  <si>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</si>
  <si>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</si>
  <si>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</si>
  <si>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</si>
  <si>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</si>
  <si>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</si>
  <si>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</si>
  <si>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</si>
  <si>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</si>
  <si>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</si>
  <si>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</si>
  <si>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</si>
  <si>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</si>
  <si>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</si>
  <si>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</si>
  <si>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</si>
  <si>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</si>
  <si>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</si>
  <si>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</si>
  <si>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</si>
  <si>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</si>
  <si>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</si>
  <si>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</si>
  <si>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</si>
  <si>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</si>
  <si>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</si>
  <si>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</si>
  <si>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</si>
  <si>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</si>
  <si>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</si>
  <si>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</si>
  <si>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</si>
  <si>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</si>
  <si>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</si>
  <si>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</si>
  <si>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</si>
  <si>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</si>
  <si>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</si>
  <si>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</si>
  <si>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</si>
  <si>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</si>
  <si>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</si>
  <si>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</si>
  <si>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</si>
  <si>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</si>
  <si>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</si>
  <si>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</si>
  <si>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</si>
  <si>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</si>
  <si>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</si>
  <si>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</si>
  <si>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</si>
  <si>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</si>
  <si>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</si>
  <si>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</si>
  <si>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</si>
  <si>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</si>
  <si>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</si>
  <si>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</si>
  <si>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</si>
  <si>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</si>
  <si>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</si>
  <si>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</si>
  <si>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</si>
  <si>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</si>
  <si>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</si>
  <si>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</si>
  <si>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</si>
  <si>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</si>
  <si>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</si>
  <si>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</si>
  <si>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</si>
  <si>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</si>
  <si>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</si>
  <si>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</si>
  <si>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</si>
  <si>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</si>
  <si>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</si>
  <si>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</si>
  <si>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</si>
  <si>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</si>
  <si>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</si>
  <si>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</si>
  <si>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</si>
  <si>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</si>
  <si>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</si>
  <si>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</si>
  <si>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</si>
  <si>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</si>
  <si>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</si>
  <si>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</si>
  <si>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</si>
  <si>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</si>
  <si>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</si>
  <si>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</si>
  <si>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</si>
  <si>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</si>
  <si>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</si>
  <si>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</si>
  <si>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</si>
  <si>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</si>
  <si>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</si>
  <si>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</si>
  <si>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</si>
  <si>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</si>
  <si>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</si>
  <si>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</si>
  <si>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</si>
  <si>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</si>
  <si>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</si>
  <si>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</si>
  <si>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</si>
  <si>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</si>
  <si>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</si>
  <si>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</si>
  <si>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</si>
  <si>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</si>
  <si>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</si>
  <si>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</si>
  <si>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</si>
  <si>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</si>
  <si>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</si>
  <si>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</si>
  <si>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</si>
  <si>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</si>
  <si>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</si>
  <si>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</si>
  <si>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</si>
  <si>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</si>
  <si>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</si>
  <si>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</si>
  <si>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</si>
  <si>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</si>
  <si>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</si>
  <si>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</si>
  <si>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</si>
  <si>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</si>
  <si>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</si>
  <si>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</si>
  <si>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</si>
  <si>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</si>
  <si>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</si>
  <si>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</si>
  <si>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</si>
  <si>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</si>
  <si>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</si>
  <si>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</si>
  <si>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</si>
  <si>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</si>
  <si>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</si>
  <si>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</si>
  <si>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</si>
  <si>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</si>
  <si>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</si>
  <si>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</si>
  <si>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</si>
  <si>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</si>
  <si>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</si>
  <si>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</si>
  <si>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</si>
  <si>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</si>
  <si>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</si>
  <si>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</si>
  <si>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</si>
  <si>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</si>
  <si>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</si>
  <si>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</si>
  <si>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</si>
  <si>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</si>
  <si>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</si>
  <si>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</si>
  <si>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</si>
  <si>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</si>
  <si>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</si>
  <si>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</si>
  <si>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</si>
  <si>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</si>
  <si>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</si>
  <si>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</si>
  <si>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</si>
  <si>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</si>
  <si>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</si>
  <si>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</si>
  <si>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</si>
  <si>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</si>
  <si>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</si>
  <si>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</si>
  <si>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</si>
  <si>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</si>
  <si>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</si>
  <si>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</si>
  <si>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</si>
  <si>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</si>
  <si>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</si>
  <si>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</si>
  <si>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</si>
  <si>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</si>
  <si>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</si>
  <si>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</si>
  <si>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</si>
  <si>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</si>
  <si>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</si>
  <si>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</si>
  <si>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</si>
  <si>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</si>
  <si>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</si>
  <si>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</si>
  <si>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</si>
  <si>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</si>
  <si>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</si>
  <si>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</si>
  <si>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</si>
  <si>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</si>
  <si>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</si>
  <si>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</si>
  <si>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</si>
  <si>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</si>
  <si>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</si>
  <si>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</si>
  <si>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</si>
  <si>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</si>
  <si>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</si>
  <si>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</si>
  <si>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</si>
  <si>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</si>
  <si>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</si>
  <si>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</si>
  <si>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</si>
  <si>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</si>
  <si>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</si>
  <si>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</si>
  <si>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</si>
  <si>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</si>
  <si>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</si>
  <si>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</si>
  <si>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</si>
  <si>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</si>
  <si>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</si>
  <si>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</si>
  <si>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</si>
  <si>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</si>
  <si>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</si>
  <si>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</si>
  <si>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</si>
  <si>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</si>
  <si>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</si>
  <si>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</si>
  <si>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</si>
  <si>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</si>
  <si>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</si>
  <si>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</si>
  <si>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</si>
  <si>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</si>
  <si>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</si>
  <si>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</si>
  <si>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</si>
  <si>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</si>
  <si>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</si>
  <si>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</si>
  <si>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</si>
  <si>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</si>
  <si>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</si>
  <si>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</si>
  <si>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</si>
  <si>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</si>
  <si>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</si>
  <si>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</si>
  <si>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</si>
  <si>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</si>
  <si>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</si>
  <si>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</si>
  <si>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</si>
  <si>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</si>
  <si>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</si>
  <si>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</si>
  <si>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</si>
  <si>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</si>
  <si>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</si>
  <si>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</si>
  <si>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</si>
  <si>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</si>
  <si>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</si>
  <si>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</si>
  <si>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</si>
  <si>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</si>
  <si>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</si>
  <si>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</si>
  <si>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</si>
  <si>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</si>
  <si>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</si>
  <si>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</si>
  <si>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</si>
  <si>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</si>
  <si>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</si>
  <si>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</si>
  <si>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</si>
  <si>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</si>
  <si>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</si>
  <si>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</si>
  <si>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</si>
  <si>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</si>
  <si>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</si>
  <si>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</si>
  <si>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</si>
  <si>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</si>
  <si>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</si>
  <si>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</si>
  <si>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</si>
  <si>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</si>
  <si>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</si>
  <si>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</si>
  <si>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</si>
  <si>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</si>
  <si>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</si>
  <si>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</si>
  <si>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</si>
  <si>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</si>
  <si>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</si>
  <si>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</si>
  <si>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</si>
  <si>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</si>
  <si>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</si>
  <si>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</si>
  <si>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</si>
  <si>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</si>
  <si>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</si>
  <si>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</si>
  <si>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</si>
  <si>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</si>
  <si>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</si>
  <si>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</si>
  <si>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</si>
  <si>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</si>
  <si>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</si>
  <si>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</si>
  <si>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</si>
  <si>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</si>
  <si>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</si>
  <si>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</si>
  <si>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</si>
  <si>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</si>
  <si>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</si>
  <si>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</si>
  <si>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</si>
  <si>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</si>
  <si>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</si>
  <si>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</si>
  <si>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</si>
  <si>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</si>
  <si>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</si>
  <si>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</si>
  <si>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</si>
  <si>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</si>
  <si>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</si>
  <si>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</si>
  <si>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</si>
  <si>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</si>
  <si>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</si>
  <si>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</si>
  <si>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</si>
  <si>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</si>
  <si>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</si>
  <si>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</si>
  <si>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</si>
  <si>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</si>
  <si>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</si>
  <si>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</si>
  <si>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</si>
  <si>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</si>
  <si>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</si>
  <si>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</si>
  <si>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</si>
  <si>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</si>
  <si>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</si>
  <si>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</si>
  <si>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</si>
  <si>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</si>
  <si>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</si>
  <si>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</si>
  <si>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</si>
  <si>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</si>
  <si>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</si>
  <si>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</si>
  <si>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</si>
  <si>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</si>
  <si>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</si>
  <si>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</si>
  <si>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</si>
  <si>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</si>
  <si>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</si>
  <si>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</si>
  <si>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</si>
  <si>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</si>
  <si>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</si>
  <si>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</si>
  <si>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</si>
  <si>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</si>
  <si>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</si>
  <si>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</si>
  <si>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</si>
  <si>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</si>
  <si>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</si>
  <si>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</si>
  <si>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</si>
  <si>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</si>
  <si>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</si>
  <si>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</si>
  <si>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</si>
  <si>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</si>
  <si>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</si>
  <si>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</si>
  <si>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</si>
  <si>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</si>
  <si>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</si>
  <si>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</si>
  <si>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</si>
  <si>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</si>
  <si>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</si>
  <si>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</si>
  <si>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</si>
  <si>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</si>
  <si>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</si>
  <si>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</si>
  <si>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</si>
  <si>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</si>
  <si>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</si>
  <si>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</si>
  <si>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</si>
  <si>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</si>
  <si>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</si>
  <si>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</si>
  <si>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</si>
  <si>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</si>
  <si>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</si>
  <si>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</si>
  <si>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</si>
  <si>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</si>
  <si>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</si>
  <si>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</si>
  <si>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</si>
  <si>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</si>
  <si>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</si>
  <si>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</si>
  <si>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</si>
  <si>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</si>
  <si>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</si>
  <si>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</si>
  <si>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</si>
  <si>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</si>
  <si>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</si>
  <si>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</si>
  <si>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</si>
  <si>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</si>
  <si>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</si>
  <si>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</si>
  <si>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</si>
  <si>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</si>
  <si>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</si>
  <si>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</si>
  <si>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</si>
  <si>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</si>
  <si>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</si>
  <si>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</si>
  <si>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</si>
  <si>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</si>
  <si>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</si>
  <si>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</si>
  <si>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</si>
  <si>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</si>
  <si>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</si>
  <si>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</si>
  <si>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</si>
  <si>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</si>
  <si>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</si>
  <si>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</si>
  <si>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</si>
  <si>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</si>
  <si>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</si>
  <si>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</si>
  <si>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</si>
  <si>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</si>
  <si>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</si>
  <si>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</si>
  <si>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</si>
  <si>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</si>
  <si>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</si>
  <si>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</si>
  <si>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</si>
  <si>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</si>
  <si>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</si>
  <si>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</si>
  <si>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</si>
  <si>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</si>
  <si>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</si>
  <si>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</si>
  <si>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</si>
  <si>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</si>
  <si>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</si>
  <si>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</si>
  <si>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</si>
  <si>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</si>
  <si>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</si>
  <si>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</si>
  <si>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</si>
  <si>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</si>
  <si>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</si>
  <si>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</si>
  <si>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</si>
  <si>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</si>
  <si>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</si>
  <si>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</si>
  <si>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</si>
  <si>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</si>
  <si>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</si>
  <si>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</si>
  <si>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</si>
  <si>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</si>
  <si>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</si>
  <si>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</si>
  <si>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</si>
  <si>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</si>
  <si>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</si>
  <si>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</si>
  <si>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</si>
  <si>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</si>
  <si>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</si>
  <si>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</si>
  <si>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</si>
  <si>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</si>
  <si>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</si>
  <si>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</si>
  <si>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</si>
  <si>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</si>
  <si>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</si>
  <si>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</si>
  <si>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</si>
  <si>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</si>
  <si>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</si>
  <si>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</si>
  <si>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</si>
  <si>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</si>
  <si>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</si>
  <si>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</si>
  <si>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</si>
  <si>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</si>
  <si>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</si>
  <si>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</si>
  <si>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</si>
  <si>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</si>
  <si>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</si>
  <si>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</si>
  <si>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</si>
  <si>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</si>
  <si>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</si>
  <si>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</si>
  <si>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</si>
  <si>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</si>
  <si>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</si>
  <si>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</si>
  <si>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</si>
  <si>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</si>
  <si>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</si>
  <si>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</si>
  <si>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</si>
  <si>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</si>
  <si>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</si>
  <si>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</si>
  <si>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</si>
  <si>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</si>
  <si>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</si>
  <si>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</si>
  <si>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</si>
  <si>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</si>
  <si>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</si>
  <si>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</si>
  <si>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</si>
  <si>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</si>
  <si>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</si>
  <si>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</si>
  <si>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</si>
  <si>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</si>
  <si>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</si>
  <si>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</si>
  <si>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</si>
  <si>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</si>
  <si>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</si>
  <si>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</si>
  <si>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</si>
  <si>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</si>
  <si>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</si>
  <si>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</si>
  <si>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</si>
  <si>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</si>
  <si>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</si>
  <si>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</si>
  <si>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</si>
  <si>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</si>
  <si>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</si>
  <si>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</si>
  <si>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</si>
  <si>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</si>
  <si>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</si>
  <si>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</si>
  <si>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</si>
  <si>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</si>
  <si>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</si>
  <si>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</si>
  <si>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</si>
  <si>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</si>
  <si>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</si>
  <si>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</si>
  <si>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</si>
  <si>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</si>
  <si>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</si>
  <si>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</si>
  <si>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</si>
  <si>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</si>
  <si>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</si>
  <si>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</si>
  <si>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</si>
  <si>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</si>
  <si>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</si>
  <si>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</si>
  <si>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</si>
  <si>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</si>
  <si>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</si>
  <si>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</si>
  <si>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</si>
  <si>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</si>
  <si>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</si>
  <si>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</si>
  <si>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</si>
  <si>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</si>
  <si>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</si>
  <si>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</si>
  <si>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</si>
  <si>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</si>
  <si>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</si>
  <si>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</si>
  <si>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</si>
  <si>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</si>
  <si>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</si>
  <si>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</si>
  <si>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</si>
  <si>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</si>
  <si>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</si>
  <si>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</si>
  <si>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</si>
  <si>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</si>
  <si>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</si>
  <si>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</si>
  <si>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</si>
  <si>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</si>
  <si>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</si>
  <si>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</si>
  <si>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</si>
  <si>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</si>
  <si>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</si>
  <si>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</si>
  <si>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</si>
  <si>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</si>
  <si>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</si>
  <si>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</si>
  <si>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</si>
  <si>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</si>
  <si>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</si>
  <si>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</si>
  <si>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</si>
  <si>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</si>
  <si>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</si>
  <si>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</si>
  <si>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</si>
  <si>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</si>
  <si>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</si>
  <si>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</si>
  <si>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</si>
  <si>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</si>
  <si>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</si>
  <si>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</si>
  <si>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</si>
  <si>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</si>
  <si>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</si>
  <si>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</si>
  <si>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</si>
  <si>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</si>
  <si>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</si>
  <si>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</si>
  <si>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</si>
  <si>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</si>
  <si>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</si>
  <si>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</si>
  <si>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</si>
  <si>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</si>
  <si>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</si>
  <si>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</si>
  <si>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</si>
  <si>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</si>
  <si>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</si>
  <si>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</si>
  <si>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</si>
  <si>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</si>
  <si>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</si>
  <si>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</si>
  <si>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</si>
  <si>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</si>
  <si>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</si>
  <si>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</si>
  <si>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</si>
  <si>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</si>
  <si>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</si>
  <si>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</si>
  <si>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</si>
  <si>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</si>
  <si>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</si>
  <si>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</si>
  <si>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</si>
  <si>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</si>
  <si>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</si>
  <si>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</si>
  <si>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</si>
  <si>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</si>
  <si>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</si>
  <si>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</si>
  <si>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</si>
  <si>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</si>
  <si>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</si>
  <si>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</si>
  <si>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</si>
  <si>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</si>
  <si>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</si>
  <si>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</si>
  <si>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</si>
  <si>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</si>
  <si>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</si>
  <si>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</si>
  <si>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</si>
  <si>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</si>
  <si>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</si>
  <si>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</si>
  <si>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</si>
  <si>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</si>
  <si>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</si>
  <si>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</si>
  <si>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</si>
  <si>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</si>
  <si>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</si>
  <si>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</si>
  <si>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</si>
  <si>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</si>
  <si>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</si>
  <si>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</si>
  <si>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</si>
  <si>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</si>
  <si>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</si>
  <si>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</si>
  <si>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</si>
  <si>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</si>
  <si>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</si>
  <si>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</si>
  <si>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</si>
  <si>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</si>
  <si>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</si>
  <si>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</si>
  <si>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</si>
  <si>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</si>
  <si>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</si>
  <si>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</si>
  <si>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</si>
  <si>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</si>
  <si>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</si>
  <si>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</si>
  <si>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</si>
  <si>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</si>
  <si>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</si>
  <si>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</si>
  <si>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</si>
  <si>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</si>
  <si>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</si>
  <si>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</si>
  <si>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</si>
  <si>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</si>
  <si>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</si>
  <si>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</si>
  <si>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</si>
  <si>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</si>
  <si>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</si>
  <si>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</si>
  <si>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</si>
  <si>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</si>
  <si>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</si>
  <si>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</si>
  <si>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</si>
  <si>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</si>
  <si>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</si>
  <si>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</si>
  <si>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</si>
  <si>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</si>
  <si>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</si>
  <si>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</si>
  <si>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</si>
  <si>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</si>
  <si>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</si>
  <si>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</si>
  <si>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</si>
  <si>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</si>
  <si>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</si>
  <si>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</si>
  <si>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</si>
  <si>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</si>
  <si>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</si>
  <si>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</si>
  <si>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</si>
  <si>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</si>
  <si>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</si>
  <si>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</si>
  <si>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</si>
  <si>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</si>
  <si>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</si>
  <si>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</si>
  <si>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</si>
  <si>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</si>
  <si>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</si>
  <si>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</si>
  <si>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</si>
  <si>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</si>
  <si>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</si>
  <si>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</si>
  <si>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</si>
  <si>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</si>
  <si>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</si>
  <si>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</si>
  <si>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</si>
  <si>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</si>
  <si>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</si>
  <si>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</si>
  <si>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</si>
  <si>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</si>
  <si>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</si>
  <si>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</si>
  <si>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</si>
  <si>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</si>
  <si>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</si>
  <si>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</si>
  <si>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</si>
  <si>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</si>
  <si>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</si>
  <si>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</si>
  <si>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</si>
  <si>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</si>
  <si>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</si>
  <si>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</si>
  <si>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</si>
  <si>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</si>
  <si>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</si>
  <si>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</si>
  <si>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</si>
  <si>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</si>
  <si>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</si>
  <si>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</si>
  <si>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</si>
  <si>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</si>
  <si>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</si>
  <si>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</si>
  <si>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</si>
  <si>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</si>
  <si>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</si>
  <si>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</si>
  <si>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</si>
  <si>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</si>
  <si>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</si>
  <si>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</si>
  <si>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</si>
  <si>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</si>
  <si>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</si>
  <si>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</si>
  <si>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</si>
  <si>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</si>
  <si>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</si>
  <si>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</si>
  <si>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</si>
  <si>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</si>
  <si>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</si>
  <si>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</si>
  <si>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</si>
  <si>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</si>
  <si>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</si>
  <si>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</si>
  <si>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</si>
  <si>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</si>
  <si>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</si>
  <si>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</si>
  <si>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</si>
  <si>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</si>
  <si>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</si>
  <si>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</si>
  <si>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</si>
  <si>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</si>
  <si>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</si>
  <si>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</si>
  <si>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</si>
  <si>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</si>
  <si>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</si>
  <si>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</si>
  <si>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</si>
  <si>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</si>
  <si>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</si>
  <si>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</si>
  <si>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</si>
  <si>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</si>
  <si>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</si>
  <si>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</si>
  <si>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</si>
  <si>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</si>
  <si>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</si>
  <si>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</si>
  <si>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</si>
  <si>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</si>
  <si>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</si>
  <si>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</si>
  <si>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</si>
  <si>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</si>
  <si>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</si>
  <si>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</si>
  <si>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</si>
  <si>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</si>
  <si>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</si>
  <si>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</si>
  <si>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</si>
  <si>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</si>
  <si>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</si>
  <si>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</si>
  <si>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</si>
  <si>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</si>
  <si>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</si>
  <si>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</si>
  <si>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</si>
  <si>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</si>
  <si>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</si>
  <si>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</si>
  <si>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</si>
  <si>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</si>
  <si>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</si>
  <si>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</si>
  <si>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</si>
  <si>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</si>
  <si>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</si>
  <si>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</si>
  <si>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</si>
  <si>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</si>
  <si>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</si>
  <si>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</si>
  <si>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</si>
  <si>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</si>
  <si>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</si>
  <si>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</si>
  <si>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</si>
  <si>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</si>
  <si>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</si>
  <si>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</si>
  <si>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</si>
  <si>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</si>
  <si>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</si>
  <si>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</si>
  <si>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</si>
  <si>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</si>
  <si>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</si>
  <si>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</si>
  <si>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</si>
  <si>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</si>
  <si>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</si>
  <si>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</si>
  <si>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</si>
  <si>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</si>
  <si>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</si>
  <si>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</si>
  <si>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</si>
  <si>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</si>
  <si>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</si>
  <si>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</si>
  <si>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</si>
  <si>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</si>
  <si>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</si>
  <si>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</si>
  <si>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</si>
  <si>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</si>
  <si>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</si>
  <si>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</si>
  <si>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</si>
  <si>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</si>
  <si>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</si>
  <si>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</si>
  <si>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</si>
  <si>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</si>
  <si>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</si>
  <si>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</si>
  <si>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</si>
  <si>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</si>
  <si>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</si>
  <si>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</si>
  <si>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</si>
  <si>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</si>
  <si>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</si>
  <si>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</si>
  <si>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</si>
  <si>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</si>
  <si>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</si>
  <si>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</si>
  <si>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</si>
  <si>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</si>
  <si>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</si>
  <si>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</si>
  <si>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</si>
  <si>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</si>
  <si>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</si>
  <si>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</si>
  <si>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</si>
  <si>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</si>
  <si>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</si>
  <si>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</si>
  <si>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</si>
  <si>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</si>
  <si>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</si>
  <si>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</si>
  <si>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</si>
  <si>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</si>
  <si>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</si>
  <si>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</si>
  <si>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</si>
  <si>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</si>
  <si>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</si>
  <si>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</si>
  <si>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</si>
  <si>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</si>
  <si>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</si>
  <si>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</si>
  <si>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</si>
  <si>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</si>
  <si>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</si>
  <si>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</si>
  <si>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</si>
  <si>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</si>
  <si>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</si>
  <si>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</si>
  <si>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</si>
  <si>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</si>
  <si>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</si>
  <si>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</si>
  <si>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</si>
  <si>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</si>
  <si>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</si>
  <si>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</si>
  <si>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</si>
  <si>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</si>
  <si>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</si>
  <si>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</si>
  <si>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</si>
  <si>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</si>
  <si>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</si>
  <si>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</si>
  <si>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</si>
  <si>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</si>
  <si>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</si>
  <si>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</si>
  <si>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</si>
  <si>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</si>
  <si>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</si>
  <si>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</si>
  <si>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</si>
  <si>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</si>
  <si>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</si>
  <si>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</si>
  <si>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</si>
  <si>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</si>
  <si>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</si>
  <si>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</si>
  <si>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</si>
  <si>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</si>
  <si>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</si>
  <si>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</si>
  <si>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</si>
  <si>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</si>
  <si>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</si>
  <si>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</si>
  <si>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</si>
  <si>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</si>
  <si>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</si>
  <si>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</si>
  <si>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</si>
  <si>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</si>
  <si>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</si>
  <si>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</si>
  <si>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</si>
  <si>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</si>
  <si>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</si>
  <si>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</si>
  <si>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</si>
  <si>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</si>
  <si>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</si>
  <si>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</si>
  <si>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</si>
  <si>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</si>
  <si>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</si>
  <si>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</si>
  <si>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</si>
  <si>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</si>
  <si>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</si>
  <si>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</si>
  <si>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</si>
  <si>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</si>
  <si>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</si>
  <si>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</si>
  <si>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</si>
  <si>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</si>
  <si>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</si>
  <si>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</si>
  <si>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</si>
  <si>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</si>
  <si>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</si>
  <si>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</si>
  <si>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</si>
  <si>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</si>
  <si>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</si>
  <si>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</si>
  <si>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</si>
  <si>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</si>
  <si>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</si>
  <si>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</si>
  <si>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</si>
  <si>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</si>
  <si>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</si>
  <si>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</si>
  <si>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</si>
  <si>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</si>
  <si>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</si>
  <si>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</si>
  <si>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</si>
  <si>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</si>
  <si>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</si>
  <si>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</si>
  <si>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</si>
  <si>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</si>
  <si>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</si>
  <si>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</si>
  <si>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</si>
  <si>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</si>
  <si>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</si>
  <si>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</si>
  <si>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</si>
  <si>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</si>
  <si>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</si>
  <si>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</si>
  <si>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</si>
  <si>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</si>
  <si>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</si>
  <si>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</si>
  <si>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</si>
  <si>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</si>
  <si>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</si>
  <si>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</si>
  <si>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</si>
  <si>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</si>
  <si>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</si>
  <si>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</si>
  <si>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</si>
  <si>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</si>
  <si>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</si>
  <si>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</si>
  <si>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</si>
  <si>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</si>
  <si>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</si>
  <si>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</si>
  <si>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</si>
  <si>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</si>
  <si>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</si>
  <si>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</si>
  <si>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</si>
  <si>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</si>
  <si>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</si>
  <si>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</si>
  <si>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</si>
  <si>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</si>
  <si>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</si>
  <si>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</si>
  <si>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</si>
  <si>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</si>
  <si>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</si>
  <si>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</si>
  <si>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</si>
  <si>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</si>
  <si>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</si>
  <si>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</si>
  <si>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</si>
  <si>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</si>
  <si>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</si>
  <si>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</si>
  <si>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</si>
  <si>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</si>
  <si>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</si>
  <si>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</si>
  <si>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</si>
  <si>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</si>
  <si>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</si>
  <si>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</si>
  <si>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</si>
  <si>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</si>
  <si>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</si>
  <si>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</si>
  <si>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</si>
  <si>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</si>
  <si>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</si>
  <si>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</si>
  <si>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</si>
  <si>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</si>
  <si>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</si>
  <si>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</si>
  <si>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</si>
  <si>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</si>
  <si>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</si>
  <si>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</si>
  <si>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</si>
  <si>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</si>
  <si>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</si>
  <si>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</si>
  <si>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</si>
  <si>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</si>
  <si>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</si>
  <si>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</si>
  <si>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</si>
  <si>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</si>
  <si>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</si>
  <si>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</si>
  <si>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</si>
  <si>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</si>
  <si>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</si>
  <si>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</si>
  <si>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</si>
  <si>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</si>
  <si>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</si>
  <si>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</si>
  <si>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</si>
  <si>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</si>
  <si>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</si>
  <si>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</si>
  <si>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</si>
  <si>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</si>
  <si>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</si>
  <si>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</si>
  <si>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</si>
  <si>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</si>
  <si>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</si>
  <si>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</si>
  <si>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</si>
  <si>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</si>
  <si>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</si>
  <si>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</si>
  <si>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</si>
  <si>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</si>
  <si>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</si>
  <si>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</si>
  <si>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</si>
  <si>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</si>
  <si>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</si>
  <si>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</si>
  <si>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</si>
  <si>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</si>
  <si>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</si>
  <si>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</si>
  <si>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</si>
  <si>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</si>
  <si>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</si>
  <si>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</si>
  <si>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</si>
  <si>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</si>
  <si>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</si>
  <si>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</si>
  <si>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</si>
  <si>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</si>
  <si>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</si>
  <si>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</si>
  <si>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</si>
  <si>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</si>
  <si>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</si>
  <si>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</si>
  <si>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</si>
  <si>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</si>
  <si>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</si>
  <si>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</si>
  <si>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</si>
  <si>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</si>
  <si>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</si>
  <si>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</si>
  <si>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</si>
  <si>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</si>
  <si>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</si>
  <si>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</si>
  <si>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</si>
  <si>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</si>
  <si>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</si>
  <si>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</si>
  <si>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</si>
  <si>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</si>
  <si>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</si>
  <si>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</si>
  <si>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</si>
  <si>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</si>
  <si>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</si>
  <si>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</si>
  <si>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</si>
  <si>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</si>
  <si>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</si>
  <si>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</si>
  <si>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</si>
  <si>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</si>
  <si>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</si>
  <si>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</si>
  <si>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</si>
  <si>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</si>
  <si>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</si>
  <si>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</si>
  <si>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</si>
  <si>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</si>
  <si>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</si>
  <si>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</si>
  <si>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</si>
  <si>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</si>
  <si>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</si>
  <si>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</si>
  <si>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</si>
  <si>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</si>
  <si>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</si>
  <si>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</si>
  <si>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</si>
  <si>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</si>
  <si>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</si>
  <si>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</si>
  <si>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</si>
  <si>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</si>
  <si>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</si>
  <si>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</si>
  <si>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</si>
  <si>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</si>
  <si>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</si>
  <si>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</si>
  <si>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</si>
  <si>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</si>
  <si>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</si>
  <si>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</si>
  <si>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</si>
  <si>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</si>
  <si>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</si>
  <si>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</si>
  <si>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</si>
  <si>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</si>
  <si>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</si>
  <si>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</si>
  <si>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</si>
  <si>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</si>
  <si>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</si>
  <si>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</si>
  <si>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</si>
  <si>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</si>
  <si>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</si>
  <si>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</si>
  <si>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</si>
  <si>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</si>
  <si>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</si>
  <si>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</si>
  <si>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</si>
  <si>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</si>
  <si>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</si>
  <si>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</si>
  <si>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</si>
  <si>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</si>
  <si>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</si>
  <si>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</si>
  <si>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</si>
  <si>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</si>
  <si>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</si>
  <si>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</si>
  <si>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</si>
  <si>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</si>
  <si>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</si>
  <si>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</si>
  <si>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</si>
  <si>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</si>
  <si>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</si>
  <si>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</si>
  <si>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</si>
  <si>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</si>
  <si>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</si>
  <si>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</si>
  <si>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</si>
  <si>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</si>
  <si>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</si>
  <si>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</si>
  <si>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</si>
  <si>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</si>
  <si>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</si>
  <si>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</si>
  <si>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</si>
  <si>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</si>
  <si>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</si>
  <si>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</si>
  <si>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</si>
  <si>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</si>
  <si>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</si>
  <si>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</si>
  <si>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</si>
  <si>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</si>
  <si>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</si>
  <si>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</si>
  <si>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</si>
  <si>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</si>
  <si>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</si>
  <si>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</si>
  <si>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</si>
  <si>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</si>
  <si>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</si>
  <si>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</si>
  <si>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</si>
  <si>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</si>
  <si>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</si>
  <si>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</si>
  <si>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</si>
  <si>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</si>
  <si>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</si>
  <si>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</si>
  <si>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</si>
  <si>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</si>
  <si>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</si>
  <si>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</si>
  <si>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</si>
  <si>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</si>
  <si>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</si>
  <si>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</si>
  <si>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</si>
  <si>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</si>
  <si>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</si>
  <si>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</si>
  <si>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</si>
  <si>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</si>
  <si>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</si>
  <si>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</si>
  <si>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</si>
  <si>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</si>
  <si>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</si>
  <si>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</si>
  <si>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</si>
  <si>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</si>
  <si>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</si>
  <si>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</si>
  <si>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</si>
  <si>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</si>
  <si>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</si>
  <si>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</si>
  <si>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</si>
  <si>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</si>
  <si>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</si>
  <si>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</si>
  <si>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</si>
  <si>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</si>
  <si>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</si>
  <si>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</si>
  <si>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</si>
  <si>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</si>
  <si>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</si>
  <si>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</si>
  <si>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</si>
  <si>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</si>
  <si>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</si>
  <si>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</si>
  <si>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</si>
  <si>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</si>
  <si>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</si>
  <si>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</si>
  <si>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</si>
  <si>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</si>
  <si>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</si>
  <si>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</si>
  <si>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</si>
  <si>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</si>
  <si>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</si>
  <si>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</si>
  <si>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</si>
  <si>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</si>
  <si>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</si>
  <si>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</si>
  <si>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</si>
  <si>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</si>
  <si>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</si>
  <si>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</si>
  <si>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</si>
  <si>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</si>
  <si>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</si>
  <si>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</si>
  <si>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</si>
  <si>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</si>
  <si>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</si>
  <si>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</si>
  <si>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</si>
  <si>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</si>
  <si>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</si>
  <si>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</si>
  <si>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</si>
  <si>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</si>
  <si>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</si>
  <si>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</si>
  <si>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</si>
  <si>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</si>
  <si>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</si>
  <si>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</si>
  <si>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</si>
  <si>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</si>
  <si>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</si>
  <si>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</si>
  <si>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</si>
  <si>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</si>
  <si>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</si>
  <si>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</si>
  <si>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</si>
  <si>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</si>
  <si>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</si>
  <si>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</si>
  <si>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</si>
  <si>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</si>
  <si>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</si>
  <si>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</si>
  <si>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</si>
  <si>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</si>
  <si>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</si>
  <si>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</si>
  <si>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</si>
  <si>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</si>
  <si>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</si>
  <si>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</si>
  <si>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</si>
  <si>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</si>
  <si>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</si>
  <si>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</si>
  <si>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</si>
  <si>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</si>
  <si>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</si>
  <si>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</si>
  <si>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</si>
  <si>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</si>
  <si>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</si>
  <si>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</si>
  <si>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</si>
  <si>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</si>
  <si>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</si>
  <si>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</si>
  <si>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</si>
  <si>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</si>
  <si>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</si>
  <si>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</si>
  <si>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</si>
  <si>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</si>
  <si>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</si>
  <si>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</si>
  <si>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</si>
  <si>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</si>
  <si>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</si>
  <si>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</si>
  <si>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</si>
  <si>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</si>
  <si>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</si>
  <si>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</si>
  <si>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</si>
  <si>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</si>
  <si>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</si>
  <si>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</si>
  <si>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</si>
  <si>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</si>
  <si>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</si>
  <si>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</si>
  <si>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</si>
  <si>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</si>
  <si>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</si>
  <si>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</si>
  <si>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</si>
  <si>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</si>
  <si>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</si>
  <si>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</si>
  <si>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</si>
  <si>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</si>
  <si>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</si>
  <si>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</si>
  <si>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</si>
  <si>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</si>
  <si>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</si>
  <si>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</si>
  <si>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</si>
  <si>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</si>
  <si>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</si>
  <si>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</si>
  <si>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</si>
  <si>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</si>
  <si>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</si>
  <si>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</si>
  <si>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</si>
  <si>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</si>
  <si>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</si>
  <si>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</si>
  <si>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</si>
  <si>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</si>
  <si>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</si>
  <si>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</si>
  <si>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</si>
  <si>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</si>
  <si>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</si>
  <si>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</si>
  <si>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</si>
  <si>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</si>
  <si>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</si>
  <si>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</si>
  <si>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</si>
  <si>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</si>
  <si>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</si>
  <si>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</si>
  <si>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</si>
  <si>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</si>
  <si>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</si>
  <si>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</si>
  <si>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</si>
  <si>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</si>
  <si>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</si>
  <si>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</si>
  <si>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</si>
  <si>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</si>
  <si>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</si>
  <si>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</si>
  <si>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</si>
  <si>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</si>
  <si>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</si>
  <si>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</si>
  <si>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</si>
  <si>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</si>
  <si>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</si>
  <si>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</si>
  <si>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</si>
  <si>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</si>
  <si>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</si>
  <si>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</si>
  <si>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</si>
  <si>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</si>
  <si>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</si>
  <si>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</si>
  <si>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</si>
  <si>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</si>
  <si>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</si>
  <si>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</si>
  <si>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</si>
  <si>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</si>
  <si>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</si>
  <si>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</si>
  <si>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</si>
  <si>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</si>
  <si>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</si>
  <si>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</si>
  <si>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</si>
  <si>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</si>
  <si>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</si>
  <si>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</si>
  <si>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</si>
  <si>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</si>
  <si>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</si>
  <si>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</si>
  <si>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</si>
  <si>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</si>
  <si>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</si>
  <si>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</si>
  <si>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</si>
  <si>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</si>
  <si>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</si>
  <si>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</si>
  <si>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</si>
  <si>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</si>
  <si>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</si>
  <si>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</si>
  <si>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</si>
  <si>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</si>
  <si>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</si>
  <si>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</si>
  <si>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</si>
  <si>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</si>
  <si>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</si>
  <si>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</si>
  <si>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</si>
  <si>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</si>
  <si>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</si>
  <si>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</si>
  <si>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</si>
  <si>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</si>
  <si>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</si>
  <si>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</si>
  <si>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</si>
  <si>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</si>
  <si>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</si>
  <si>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</si>
  <si>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</si>
  <si>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</si>
  <si>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</si>
  <si>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</si>
  <si>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</si>
  <si>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</si>
  <si>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</si>
  <si>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</si>
  <si>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</si>
  <si>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</si>
  <si>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</si>
  <si>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</si>
  <si>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</si>
  <si>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</si>
  <si>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</si>
  <si>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</si>
  <si>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</si>
  <si>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</si>
  <si>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</si>
  <si>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</si>
  <si>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</si>
  <si>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</si>
  <si>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</si>
  <si>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</si>
  <si>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</si>
  <si>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</si>
  <si>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</si>
  <si>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</si>
  <si>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</si>
  <si>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</si>
  <si>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</si>
  <si>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</si>
  <si>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</si>
  <si>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</si>
  <si>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</si>
  <si>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</si>
  <si>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</si>
  <si>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</si>
  <si>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</si>
  <si>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</si>
  <si>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</si>
  <si>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</si>
  <si>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</si>
  <si>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</si>
  <si>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</si>
  <si>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</si>
  <si>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</si>
  <si>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</si>
  <si>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</si>
  <si>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</si>
  <si>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</si>
  <si>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</si>
  <si>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</si>
  <si>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</si>
  <si>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Ne</t>
  </si>
  <si>
    <t>Prekės</t>
  </si>
  <si>
    <t>1</t>
  </si>
  <si>
    <t>Kaina</t>
  </si>
  <si>
    <t>EUR</t>
  </si>
  <si>
    <t>Viešųjų pirkimų tarnybos vedėja</t>
  </si>
  <si>
    <t>Birutė Paulikienė</t>
  </si>
  <si>
    <t>Tarptautinis pirkimas</t>
  </si>
  <si>
    <t>Diana Kuzmarskienė</t>
  </si>
  <si>
    <t>046 412908</t>
  </si>
  <si>
    <t>diana.kuzmarskiene@kulig.lt</t>
  </si>
  <si>
    <t>0</t>
  </si>
  <si>
    <t>Pasiūlymas atitiko pirkimo sąlygose nustatytus reikalavimus.</t>
  </si>
  <si>
    <t>Lietuva</t>
  </si>
  <si>
    <t>5674047</t>
  </si>
  <si>
    <t>2206 Medicininė įranga Neurochirurginis galvos laikiklis su smegenų retraktorių sistema</t>
  </si>
  <si>
    <t>306207585</t>
  </si>
  <si>
    <t>Klaipėdos universiteto ligoninė</t>
  </si>
  <si>
    <t>Liepojos g.41</t>
  </si>
  <si>
    <t>4-Viešasis juridinis asmuo, kuris atitinka Lietuvos Respublikos viešųjų pirkimų įstatymo (toliau – Viešųjų pirkimų įstatymas) 2-straipsnio 25-dalies 2-punkte nustatytas sąlygas</t>
  </si>
  <si>
    <t>Neurochirurginio galvos laikiklio komplektas</t>
  </si>
  <si>
    <t>Pirkimo vertė viršija tarptautinės vertės pirkimo ribas</t>
  </si>
  <si>
    <t>305575214</t>
  </si>
  <si>
    <t>Real Fusion, UAB</t>
  </si>
  <si>
    <t>Vaidoto Daunio g. 78, Vilnius</t>
  </si>
  <si>
    <t>125456226</t>
  </si>
  <si>
    <t>UAB "AMI sprendimai"</t>
  </si>
  <si>
    <t>Laisvės pr.77B, Vilnius, 01222</t>
  </si>
  <si>
    <t>Dalyvio pasiūlymas (galutinių pasiūlymų) buvo atmestas</t>
  </si>
  <si>
    <t>30248,79</t>
  </si>
  <si>
    <t>Sudarius pirkimo sutartį (preliminariąją sutartį), sukūrus dinaminę pirkimo sistemą arba nustačius projekto konkurso laimėtoją</t>
  </si>
  <si>
    <t>2026-01-30</t>
  </si>
  <si>
    <t>2026-04-29</t>
  </si>
  <si>
    <t>Audrius Šimaitis, Jūratė Grubliauskienė, Birutė Navickienė, Birutė Paulikienė, Diana Kuzmarskienė, Vilma Marcinkevičienė, Karina Ruzgaitė, Eglė Jokubauskė</t>
  </si>
  <si>
    <t>Pasiūlymas neatitiko pirkimo sąlygose nustatytų reikalavimų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</si>
</sst>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Aptos Narrow"/>
      <family val="2"/>
      <scheme val="minor"/>
    </font>
    <font>
      <sz val="12"/>
      <name val="Aptos Narrow"/>
      <family val="2"/>
      <scheme val="minor"/>
    </font>
    <font>
      <sz val="8"/>
      <name val="Aptos Narrow"/>
      <family val="2"/>
      <charset val="186"/>
      <scheme val="minor"/>
    </font>
    <font>
      <sz val="11"/>
      <color theme="3" tint="9.9978637043366805E-2"/>
      <name val="Aptos Narrow"/>
      <family val="2"/>
      <scheme val="minor"/>
    </font>
    <font>
      <sz val="11"/>
      <color theme="1"/>
      <name val="Times New Roman"/>
      <family val="1"/>
      <charset val="186"/>
    </font>
    <font>
      <sz val="11"/>
      <name val="Aptos Narrow"/>
      <family val="2"/>
      <scheme val="minor"/>
    </font>
    <font>
      <sz val="12"/>
      <name val="Aptos Narrow"/>
      <family val="2"/>
      <charset val="186"/>
      <scheme val="minor"/>
    </font>
  </fonts>
  <fills count="2">
    <fill>
      <patternFill patternType="none"/>
    </fill>
    <fill>
      <patternFill patternType="gray125"/>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7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5" fillId="0" borderId="1" xfId="0" applyFont="1" applyBorder="1" applyAlignment="1">
      <alignment horizontal="center" wrapText="1"/>
    </xf>
    <xf numFmtId="0" fontId="9" fillId="0" borderId="1" xfId="1" applyBorder="1" applyAlignment="1">
      <alignment wrapText="1"/>
    </xf>
    <xf numFmtId="0" fontId="10" fillId="0" borderId="0" xfId="0" applyFont="1" applyAlignment="1">
      <alignment wrapText="1"/>
    </xf>
    <xf numFmtId="0" fontId="5" fillId="0" borderId="1" xfId="0" applyFont="1" applyBorder="1" applyAlignment="1">
      <alignment horizontal="center"/>
    </xf>
    <xf numFmtId="2" fontId="5" fillId="0" borderId="1" xfId="0" applyNumberFormat="1" applyFont="1" applyBorder="1" applyAlignment="1">
      <alignment horizontal="center"/>
    </xf>
    <xf numFmtId="2" fontId="5" fillId="0" borderId="1" xfId="0" applyNumberFormat="1" applyFont="1" applyBorder="1"/>
    <xf numFmtId="0" fontId="4" fillId="0" borderId="4" xfId="0" applyFont="1" applyBorder="1" applyAlignment="1">
      <alignment vertical="center" wrapText="1"/>
    </xf>
    <xf numFmtId="0" fontId="5" fillId="0" borderId="1" xfId="0" applyFont="1" applyBorder="1" applyAlignment="1">
      <alignment vertical="top"/>
    </xf>
    <xf numFmtId="0" fontId="13" fillId="0" borderId="1" xfId="0" applyFont="1" applyBorder="1"/>
    <xf numFmtId="0" fontId="5" fillId="0" borderId="7" xfId="0" applyFont="1" applyBorder="1"/>
    <xf numFmtId="0" fontId="5" fillId="0" borderId="4" xfId="0" applyFont="1" applyBorder="1"/>
    <xf numFmtId="0" fontId="5" fillId="0" borderId="5" xfId="0" applyFont="1" applyBorder="1"/>
    <xf numFmtId="0" fontId="5" fillId="0" borderId="3" xfId="0" applyFont="1" applyBorder="1"/>
    <xf numFmtId="0" fontId="10" fillId="0" borderId="0" xfId="0" applyFont="1" applyAlignment="1">
      <alignment horizontal="left" vertical="center"/>
    </xf>
    <xf numFmtId="0" fontId="15" fillId="0" borderId="4" xfId="0" applyFont="1" applyBorder="1" applyAlignment="1">
      <alignment vertical="center"/>
    </xf>
    <xf numFmtId="0" fontId="15" fillId="0" borderId="3" xfId="0" applyFont="1" applyBorder="1"/>
    <xf numFmtId="0" fontId="15" fillId="0" borderId="3" xfId="0" applyFont="1" applyBorder="1" applyAlignment="1">
      <alignment vertical="center"/>
    </xf>
    <xf numFmtId="0" fontId="13" fillId="0" borderId="1" xfId="0" applyFont="1" applyBorder="1" applyAlignment="1">
      <alignment vertical="center"/>
    </xf>
    <xf numFmtId="0" fontId="13" fillId="0" borderId="3" xfId="0" applyFont="1" applyBorder="1" applyAlignment="1">
      <alignment vertical="center"/>
    </xf>
    <xf numFmtId="2" fontId="14" fillId="0" borderId="3" xfId="0" applyNumberFormat="1" applyFont="1" applyBorder="1" applyAlignment="1">
      <alignment horizontal="right" vertical="center" wrapText="1"/>
    </xf>
    <xf numFmtId="0" fontId="16" fillId="0" borderId="1" xfId="0" applyFont="1" applyBorder="1" applyAlignment="1">
      <alignment vertical="center" wrapText="1"/>
    </xf>
    <xf numFmtId="49" fontId="5" fillId="0" borderId="1" xfId="0" applyNumberFormat="1" applyFont="1" applyBorder="1" applyAlignment="1">
      <alignment horizontal="left"/>
    </xf>
    <xf numFmtId="0" fontId="10" fillId="0" borderId="3" xfId="0" applyFont="1" applyBorder="1" applyAlignment="1">
      <alignment horizontal="left" vertical="center" wrapText="1"/>
    </xf>
    <xf numFmtId="0" fontId="11" fillId="0" borderId="1" xfId="0" applyFont="1" applyBorder="1" applyAlignment="1">
      <alignment horizontal="left"/>
    </xf>
    <xf numFmtId="0" fontId="11" fillId="0" borderId="8" xfId="0" applyFont="1" applyBorder="1" applyAlignment="1">
      <alignment horizontal="left" wrapText="1"/>
    </xf>
    <xf numFmtId="0" fontId="5" fillId="0" borderId="3" xfId="0" applyFont="1" applyBorder="1" applyAlignment="1">
      <alignment horizontal="left"/>
    </xf>
    <xf numFmtId="0" fontId="13" fillId="0" borderId="6" xfId="0" applyFont="1" applyBorder="1"/>
    <xf numFmtId="0" fontId="8" fillId="0" borderId="1" xfId="0" applyFont="1" applyBorder="1" applyAlignment="1">
      <alignment wrapText="1"/>
    </xf>
    <xf numFmtId="0" fontId="5" fillId="0" borderId="1" xfId="0" applyFont="1" applyBorder="1" applyAlignment="1">
      <alignment horizontal="left" vertical="top" wrapText="1"/>
    </xf>
    <xf numFmtId="0" fontId="11" fillId="0" borderId="4" xfId="0" applyFont="1" applyBorder="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wrapText="1"/>
    </xf>
    <xf numFmtId="0" fontId="1" fillId="0" borderId="2" xfId="0" applyFont="1" applyBorder="1" applyAlignment="1">
      <alignment horizontal="lef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ana.kuzmarskiene@kulig.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Y7" zoomScaleNormal="100" workbookViewId="0">
      <selection activeCell="R7" sqref="R7"/>
    </sheetView>
  </sheetViews>
  <sheetFormatPr defaultColWidth="9" defaultRowHeight="16" x14ac:dyDescent="0.4"/>
  <cols>
    <col min="1" max="1" width="25.75" style="1" customWidth="1"/>
    <col min="2" max="2" width="19" style="1" customWidth="1"/>
    <col min="3" max="3" width="12.58203125" style="1" customWidth="1"/>
    <col min="4" max="4" width="27.33203125" style="1" customWidth="1"/>
    <col min="5" max="5" width="17.33203125" style="1" customWidth="1"/>
    <col min="6" max="6" width="20.5" style="1" customWidth="1"/>
    <col min="7" max="7" width="17.83203125" style="1" customWidth="1"/>
    <col min="8" max="8" width="22.83203125" style="1" customWidth="1"/>
    <col min="9" max="9" width="18.08203125" style="1" customWidth="1"/>
    <col min="10" max="10" width="33.75" style="1" customWidth="1"/>
    <col min="11" max="11" width="12.75" style="1" customWidth="1"/>
    <col min="12" max="12" width="26.08203125" style="1" customWidth="1"/>
    <col min="13" max="13" width="18" style="1" customWidth="1"/>
    <col min="14" max="14" width="14.83203125" style="1" customWidth="1"/>
    <col min="15" max="15" width="14.5" style="1" customWidth="1"/>
    <col min="16" max="16" width="17.5" style="1" customWidth="1"/>
    <col min="17" max="17" width="15.33203125" style="1" customWidth="1"/>
    <col min="18" max="18" width="20.33203125" style="1" customWidth="1"/>
    <col min="19" max="21" width="15.332031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5.5" customHeight="1" x14ac:dyDescent="0.4">
      <c r="A2" s="7" t="s">
        <v>0</v>
      </c>
      <c r="B2" s="39"/>
      <c r="C2" s="67"/>
      <c r="D2" s="68"/>
      <c r="E2" s="68"/>
      <c r="F2" s="68"/>
      <c r="G2" s="68"/>
      <c r="H2" s="68"/>
      <c r="I2" s="68"/>
      <c r="J2" s="68"/>
      <c r="K2" s="68"/>
      <c r="L2" s="68"/>
      <c r="M2" s="68"/>
      <c r="N2" s="68"/>
      <c r="O2" s="68"/>
      <c r="P2" s="68"/>
    </row>
    <row r="3" spans="1:27" ht="23.25" customHeight="1" x14ac:dyDescent="0.4">
      <c r="A3" s="7" t="s">
        <v>1</v>
      </c>
      <c r="B3" s="39"/>
      <c r="C3" s="39"/>
      <c r="D3" s="69"/>
      <c r="E3" s="69"/>
      <c r="F3" s="69"/>
      <c r="G3" s="69"/>
      <c r="H3" s="69"/>
      <c r="I3" s="69"/>
      <c r="J3" s="69"/>
      <c r="K3" s="69"/>
      <c r="L3" s="69"/>
      <c r="M3" s="39"/>
      <c r="N3" s="39"/>
      <c r="O3" s="39"/>
      <c r="P3" s="39"/>
    </row>
    <row r="4" spans="1:27" ht="36" customHeight="1" x14ac:dyDescent="0.4">
      <c r="A4" s="29" t="s">
        <v>9613</v>
      </c>
      <c r="B4" s="70"/>
      <c r="C4" s="70"/>
      <c r="D4" s="70"/>
      <c r="E4" s="70"/>
      <c r="F4" s="70"/>
      <c r="G4" s="70"/>
      <c r="H4" s="70"/>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7.75" customHeight="1" x14ac:dyDescent="0.4">
      <c r="A7" s="27" t="s">
        <v>9635</v>
      </c>
      <c r="B7" s="27" t="s">
        <v>9634</v>
      </c>
      <c r="C7" s="27" t="s">
        <v>9650</v>
      </c>
      <c r="D7" s="27" t="s">
        <v>9651</v>
      </c>
      <c r="E7" s="27" t="s">
        <v>9643</v>
      </c>
      <c r="F7" s="27" t="s">
        <v>9636</v>
      </c>
      <c r="G7" s="27"/>
      <c r="H7" s="27"/>
      <c r="I7" s="27" t="s">
        <v>9633</v>
      </c>
      <c r="J7" s="27"/>
      <c r="K7" s="27" t="s">
        <v>9652</v>
      </c>
      <c r="L7" s="27" t="s">
        <v>9653</v>
      </c>
      <c r="M7" s="27" t="s">
        <v>9654</v>
      </c>
      <c r="N7" s="27" t="s">
        <v>9655</v>
      </c>
      <c r="O7" s="27"/>
      <c r="P7" s="27"/>
      <c r="Q7" s="27"/>
      <c r="R7" s="27"/>
      <c r="S7" s="27"/>
      <c r="T7" s="27"/>
      <c r="U7" s="27" t="s">
        <v>9669</v>
      </c>
      <c r="V7" s="27"/>
      <c r="W7" s="27" t="s">
        <v>9636</v>
      </c>
      <c r="X7" s="27" t="s">
        <v>9637</v>
      </c>
      <c r="Y7" s="27" t="s">
        <v>3119</v>
      </c>
      <c r="Z7" s="27"/>
      <c r="AA7" s="27" t="s">
        <v>9638</v>
      </c>
    </row>
  </sheetData>
  <mergeCells count="3">
    <mergeCell ref="C2:P2"/>
    <mergeCell ref="D3:L3"/>
    <mergeCell ref="B4:H4"/>
  </mergeCells>
  <dataValidations count="9">
    <dataValidation type="whole" showInputMessage="1" showErrorMessage="1" errorTitle="Klaida!" error="Juridinio asmenskodas turi būti skaičius: 9 skaitmenys" sqref="K7" xr:uid="{BBEA1B8D-2A9E-425A-BD80-159FD76BFEA6}">
      <formula1>8000</formula1>
      <formula2>999999999</formula2>
    </dataValidation>
    <dataValidation type="list" showInputMessage="1" showErrorMessage="1" sqref="A7" xr:uid="{180C82DD-081F-47B1-A801-60885E23D6D9}">
      <formula1>"Viešųjų pirkimų įstatymu (Direktyva 2014/24/ES), Komunalinio sektoriaus pirkimų įstatymu (Direktyva 2014/25/ES)"</formula1>
    </dataValidation>
    <dataValidation type="whole" operator="greaterThanOrEqual" showInputMessage="1" showErrorMessage="1" errorTitle="Klaida!" error="Pirkimo numeris turi būti sveikasis skaičius" sqref="C7" xr:uid="{64EECEF6-64B2-4754-8363-6BDF8429F28B}">
      <formula1>1</formula1>
    </dataValidation>
    <dataValidation type="list" showInputMessage="1" showErrorMessage="1" sqref="E7" xr:uid="{A8273BBF-99D5-4147-B07E-40FD888F1914}">
      <formula1>"Tarptautinis pirkimas, Supaprastintas pirkimas"</formula1>
    </dataValidation>
    <dataValidation type="list" showInputMessage="1" showErrorMessage="1" sqref="F7:G7 I7" xr:uid="{833E7CDE-0DEB-43A5-9AD2-65D395CD02A4}">
      <formula1>"Taip, Ne"</formula1>
    </dataValidation>
    <dataValidation type="whole" showInputMessage="1" showErrorMessage="1" errorTitle="Klaida!" error="Juridinio asmens kodas turi būti skaičius: 9 skaitmenys" sqref="Q7" xr:uid="{F5335F7C-D4AB-45A3-986D-8AB95C31943A}">
      <formula1>8000</formula1>
      <formula2>1000000000</formula2>
    </dataValidation>
    <dataValidation type="list" showInputMessage="1" showErrorMessage="1" sqref="P7 V7:W7" xr:uid="{0F6CA1ED-C5D6-407B-B894-3ACD68B7C844}">
      <formula1>"Taip,Ne"</formula1>
    </dataValidation>
    <dataValidation type="list" showInputMessage="1" showErrorMessage="1" sqref="X7" xr:uid="{CBC741B7-E822-412A-94D9-2296DD40E976}">
      <formula1>"Prekės,Paslaugos,Darbai"</formula1>
    </dataValidation>
    <dataValidation type="whole" showInputMessage="1" showErrorMessage="1" errorTitle="Klaida" error="Turi būti nurodytas sveikasis skaičius" sqref="AA7" xr:uid="{3892125B-B335-4AF0-A907-84DD80542EE7}">
      <formula1>1</formula1>
      <formula2>5000</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0"/>
  <sheetViews>
    <sheetView showGridLines="0" tabSelected="1" topLeftCell="V1" zoomScale="80" zoomScaleNormal="80" workbookViewId="0">
      <selection activeCell="E12" sqref="E12"/>
    </sheetView>
  </sheetViews>
  <sheetFormatPr defaultColWidth="9" defaultRowHeight="16" x14ac:dyDescent="0.4"/>
  <cols>
    <col min="1" max="1" width="13.83203125" style="9" customWidth="1"/>
    <col min="2" max="2" width="15.75" style="9" customWidth="1"/>
    <col min="3" max="3" width="20" style="9" customWidth="1"/>
    <col min="4" max="4" width="11.25" style="9" customWidth="1"/>
    <col min="5" max="5" width="14" style="9" customWidth="1"/>
    <col min="6" max="6" width="27.08203125" style="9" customWidth="1"/>
    <col min="7" max="7" width="11.25" style="9" customWidth="1"/>
    <col min="8" max="8" width="17.83203125" style="9" customWidth="1"/>
    <col min="9" max="9" width="22.5" style="9" customWidth="1"/>
    <col min="10" max="10" width="25.25" style="9" customWidth="1"/>
    <col min="11" max="11" width="15.33203125" style="9" customWidth="1"/>
    <col min="12" max="12" width="12.25" style="9" customWidth="1"/>
    <col min="13" max="13" width="31.08203125" style="9" customWidth="1"/>
    <col min="14" max="14" width="17.33203125" style="9" customWidth="1"/>
    <col min="15" max="15" width="20.33203125" style="9" customWidth="1"/>
    <col min="16" max="16" width="39.5" style="9" customWidth="1"/>
    <col min="17" max="31" width="15.7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4">
      <c r="A4" s="19" t="s">
        <v>9638</v>
      </c>
      <c r="B4" s="13" t="s">
        <v>9658</v>
      </c>
      <c r="C4" s="13" t="s">
        <v>9659</v>
      </c>
      <c r="D4" s="25" t="s">
        <v>9667</v>
      </c>
      <c r="E4" s="25" t="s">
        <v>9668</v>
      </c>
      <c r="F4" s="13" t="s">
        <v>9665</v>
      </c>
      <c r="G4" s="13" t="s">
        <v>9636</v>
      </c>
      <c r="H4" s="13" t="s">
        <v>9636</v>
      </c>
      <c r="I4" s="13"/>
      <c r="J4" s="13" t="s">
        <v>9636</v>
      </c>
      <c r="K4"/>
      <c r="L4" s="13" t="s">
        <v>9633</v>
      </c>
      <c r="M4" s="13" t="s">
        <v>9636</v>
      </c>
      <c r="N4" s="13" t="s">
        <v>9636</v>
      </c>
      <c r="O4" s="13" t="s">
        <v>9636</v>
      </c>
      <c r="P4" s="13"/>
      <c r="Q4" s="13"/>
      <c r="R4" s="13"/>
      <c r="S4" s="13"/>
      <c r="T4" s="13"/>
      <c r="U4" s="13"/>
      <c r="V4" s="13"/>
      <c r="W4" s="13"/>
      <c r="X4" s="13"/>
      <c r="Y4" s="13"/>
      <c r="Z4" s="13"/>
      <c r="AA4" s="13"/>
      <c r="AB4" s="13"/>
      <c r="AC4" s="13"/>
      <c r="AD4" s="13"/>
      <c r="AE4" s="13"/>
    </row>
    <row r="5" spans="1:31" x14ac:dyDescent="0.4">
      <c r="A5" s="58"/>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4">
      <c r="A6" s="58"/>
      <c r="B6" s="62"/>
      <c r="C6" s="59"/>
      <c r="D6" s="25"/>
      <c r="E6" s="25"/>
      <c r="F6" s="42"/>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4">
      <c r="A7" s="58"/>
      <c r="B7" s="60"/>
      <c r="C7" s="61"/>
      <c r="D7" s="25"/>
      <c r="E7" s="25"/>
      <c r="F7" s="42"/>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58"/>
      <c r="B8" s="50"/>
      <c r="C8" s="59"/>
      <c r="D8" s="25"/>
      <c r="E8" s="25"/>
      <c r="F8" s="42"/>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20"/>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sheetData>
  <dataValidations count="16">
    <dataValidation type="whole" operator="lessThan" allowBlank="1" showInputMessage="1" showErrorMessage="1" errorTitle="Klaida!" error="Įmonės kodas turi būti skaičius" sqref="B8:B15 B6" xr:uid="{264DB603-6CD1-43E5-84FE-6196B0D18B92}">
      <formula1>1000000000</formula1>
    </dataValidation>
    <dataValidation type="list" allowBlank="1" showInputMessage="1" showErrorMessage="1" sqref="L5:P15 J5:J15 G5:G15" xr:uid="{82E0FCE8-3DFF-44AD-B377-10FA480675C8}">
      <formula1>"Taip,Ne"</formula1>
    </dataValidation>
    <dataValidation type="whole" allowBlank="1" showInputMessage="1" showErrorMessage="1" sqref="Q16:AE135" xr:uid="{4DBA8E92-3ACC-4C42-8662-042CCC03222C}">
      <formula1>0</formula1>
      <formula2>50000</formula2>
    </dataValidation>
    <dataValidation type="whole" operator="lessThan" allowBlank="1" showInputMessage="1" showErrorMessage="1" errorTitle="Klaida!" error="Įmonės kodas tur būti skaičius" sqref="B7" xr:uid="{316207C2-939B-4CB2-8584-B9E0A21E180D}">
      <formula1>1000000000</formula1>
    </dataValidation>
    <dataValidation type="whole" operator="greaterThan" allowBlank="1" showInputMessage="1" showErrorMessage="1" errorTitle="Klaida!" error="Įmonės kodas turi būti skaičius" sqref="B7" xr:uid="{6346024D-DF4D-4006-92D3-8C925F36619E}">
      <formula1>0</formula1>
    </dataValidation>
    <dataValidation type="decimal" operator="greaterThanOrEqual" allowBlank="1" showInputMessage="1" showErrorMessage="1" errorTitle="Klaida!" error="Sutarties vertė turi būti skaičius" sqref="F5:F15" xr:uid="{EF5B2C25-8FE8-48B9-9286-0CE0E41957D4}">
      <formula1>0</formula1>
    </dataValidation>
    <dataValidation type="date" errorStyle="warning" allowBlank="1" showInputMessage="1" showErrorMessage="1" errorTitle="Perspėjimas" error="Patikrinkite ar teisinga sutarties sudarymo data" sqref="D5: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5" xr:uid="{B9D55C81-B1FE-4874-8332-3F2999CB5C52}">
      <formula1>$D5</formula1>
    </dataValidation>
    <dataValidation type="whole" allowBlank="1" showInputMessage="1" showErrorMessage="1" errorTitle="Klaida!" error="Turi būti nurodytas sveikasis skaičius" sqref="Q5:AE15" xr:uid="{CF7B99F8-CEBB-40CC-A1BC-9B560DBE260B}">
      <formula1>0</formula1>
      <formula2>50000</formula2>
    </dataValidation>
    <dataValidation type="list" allowBlank="1" showInputMessage="1" showErrorMessage="1" sqref="H5:H15" xr:uid="{B25DFD26-98CE-4DA8-A989-EB3D5625925B}">
      <formula1>"Taip,Ne,Nežinoma"</formula1>
    </dataValidation>
    <dataValidation type="date" operator="greaterThanOrEqual" showInputMessage="1" showErrorMessage="1" errorTitle="Informacija:" error="Sutarties galiojimo data turi būti vėlesnė nei sutarties sudarymo data" sqref="E4" xr:uid="{EB3EF422-03DA-4DC0-8DD3-6F23DBAECB03}">
      <formula1>$D4</formula1>
    </dataValidation>
    <dataValidation type="date" errorStyle="warning" showInputMessage="1" showErrorMessage="1" errorTitle="Perspėjimas" error="Patikrinkite ar teisinga sutarties sudarymo data" sqref="D4" xr:uid="{A0323A12-AAF8-4011-9C5B-6E5BD8B25C98}">
      <formula1>44197</formula1>
      <formula2>46022</formula2>
    </dataValidation>
    <dataValidation type="list" showInputMessage="1" showErrorMessage="1" sqref="H4" xr:uid="{36CA967B-8AC1-4125-917B-CA15F5EAE5E4}">
      <formula1>"Taip,Ne,Nežinoma"</formula1>
    </dataValidation>
    <dataValidation type="whole" showInputMessage="1" showErrorMessage="1" errorTitle="Klaida!" error="Turi būti nurodytas sveikasis skaičius" sqref="Q4:AE4" xr:uid="{452BEB96-3F53-41EB-AC68-56D89731362A}">
      <formula1>0</formula1>
      <formula2>50000</formula2>
    </dataValidation>
    <dataValidation type="list" showInputMessage="1" showErrorMessage="1" sqref="G4 J4 L4:P4" xr:uid="{A1985D54-6892-4C11-BE9C-F46ED92B6C62}">
      <formula1>"Taip,Ne"</formula1>
    </dataValidation>
    <dataValidation type="decimal" operator="greaterThanOrEqual" showInputMessage="1" showErrorMessage="1" errorTitle="Klaida!" error="Sutarties vertė turi būti skaičius" sqref="F4" xr:uid="{0D5AE1A1-4173-4C90-B28E-CD90C3F8CB52}">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K5:K15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21" sqref="D21"/>
    </sheetView>
  </sheetViews>
  <sheetFormatPr defaultRowHeight="16" x14ac:dyDescent="0.4"/>
  <cols>
    <col min="1" max="1" width="24.83203125" customWidth="1"/>
    <col min="2" max="2" width="19.08203125" customWidth="1"/>
    <col min="3" max="3" width="24" customWidth="1"/>
    <col min="4" max="4" width="25" customWidth="1"/>
    <col min="5" max="5" width="22.75" customWidth="1"/>
    <col min="6" max="6" width="25" customWidth="1"/>
  </cols>
  <sheetData>
    <row r="1" spans="1:6" ht="21.75" customHeight="1" x14ac:dyDescent="0.4">
      <c r="A1" s="7" t="s">
        <v>9612</v>
      </c>
      <c r="B1" s="9"/>
      <c r="C1" s="9"/>
      <c r="D1" s="9"/>
      <c r="E1" s="9"/>
      <c r="F1" s="9"/>
    </row>
    <row r="2" spans="1:6" x14ac:dyDescent="0.4">
      <c r="A2" s="30" t="s">
        <v>6</v>
      </c>
      <c r="B2" s="31"/>
      <c r="C2" s="31"/>
      <c r="D2" s="31"/>
      <c r="E2" s="31"/>
      <c r="F2" s="31"/>
    </row>
    <row r="3" spans="1:6" s="32" customFormat="1" ht="48" x14ac:dyDescent="0.4">
      <c r="A3" s="10" t="s">
        <v>37</v>
      </c>
      <c r="B3" s="10" t="s">
        <v>38</v>
      </c>
      <c r="C3" s="10" t="s">
        <v>39</v>
      </c>
      <c r="D3" s="10" t="s">
        <v>40</v>
      </c>
      <c r="E3" s="10" t="s">
        <v>41</v>
      </c>
      <c r="F3" s="10" t="s">
        <v>9632</v>
      </c>
    </row>
    <row r="4" spans="1:6" ht="32" x14ac:dyDescent="0.4">
      <c r="A4" s="35" t="s">
        <v>9644</v>
      </c>
      <c r="B4" s="37" t="s">
        <v>9645</v>
      </c>
      <c r="C4" s="38" t="s">
        <v>9646</v>
      </c>
      <c r="D4" s="35" t="s">
        <v>9641</v>
      </c>
      <c r="E4" s="13" t="s">
        <v>9642</v>
      </c>
      <c r="F4" s="13"/>
    </row>
  </sheetData>
  <hyperlinks>
    <hyperlink ref="C4" r:id="rId1" xr:uid="{60D32A22-D4C9-4640-9446-53123A78A67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83203125" style="1" customWidth="1"/>
    <col min="3" max="3" width="74.58203125" customWidth="1"/>
    <col min="5" max="5" width="49.08203125" customWidth="1"/>
    <col min="9" max="9" width="23.832031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D22" sqref="D22"/>
    </sheetView>
  </sheetViews>
  <sheetFormatPr defaultColWidth="9" defaultRowHeight="16" x14ac:dyDescent="0.4"/>
  <cols>
    <col min="1" max="1" width="10" style="9" customWidth="1"/>
    <col min="2" max="2" width="24.832031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9" t="s">
        <v>42</v>
      </c>
      <c r="B2" s="29"/>
      <c r="C2" s="29"/>
      <c r="D2" s="29"/>
    </row>
    <row r="3" spans="1:5" s="16" customFormat="1" ht="48" x14ac:dyDescent="0.4">
      <c r="A3" s="15" t="s">
        <v>43</v>
      </c>
      <c r="B3" s="15" t="s">
        <v>44</v>
      </c>
      <c r="C3" s="15" t="s">
        <v>45</v>
      </c>
      <c r="D3" s="15" t="s">
        <v>46</v>
      </c>
    </row>
    <row r="4" spans="1:5" ht="32" x14ac:dyDescent="0.4">
      <c r="A4" s="13" t="s">
        <v>9638</v>
      </c>
      <c r="B4" s="35" t="s">
        <v>9656</v>
      </c>
      <c r="C4" s="13" t="s">
        <v>3119</v>
      </c>
      <c r="D4" s="13"/>
    </row>
    <row r="5" spans="1:5" x14ac:dyDescent="0.4">
      <c r="A5" s="44"/>
      <c r="B5" s="35"/>
      <c r="C5" s="13"/>
      <c r="D5" s="13"/>
    </row>
    <row r="6" spans="1:5" x14ac:dyDescent="0.4">
      <c r="A6" s="13"/>
      <c r="B6" s="35"/>
      <c r="C6" s="13"/>
      <c r="D6" s="13"/>
    </row>
    <row r="7" spans="1:5" x14ac:dyDescent="0.4">
      <c r="A7" s="13"/>
      <c r="B7" s="35"/>
      <c r="C7" s="13"/>
      <c r="D7" s="13"/>
    </row>
    <row r="8" spans="1:5" x14ac:dyDescent="0.4">
      <c r="A8" s="13"/>
      <c r="B8" s="35"/>
      <c r="C8" s="13"/>
      <c r="D8" s="13"/>
    </row>
    <row r="9" spans="1:5" x14ac:dyDescent="0.4">
      <c r="A9" s="13"/>
      <c r="B9" s="35"/>
      <c r="C9" s="13"/>
      <c r="D9" s="13"/>
    </row>
    <row r="10" spans="1:5" x14ac:dyDescent="0.4">
      <c r="A10" s="13"/>
      <c r="B10" s="35"/>
      <c r="C10" s="13"/>
      <c r="D10" s="13"/>
    </row>
    <row r="11" spans="1:5" x14ac:dyDescent="0.4">
      <c r="A11" s="13"/>
      <c r="B11" s="35"/>
      <c r="C11" s="13"/>
      <c r="D11" s="13"/>
    </row>
    <row r="12" spans="1:5" x14ac:dyDescent="0.4">
      <c r="A12" s="13"/>
      <c r="B12" s="35"/>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row r="20" spans="1:4" x14ac:dyDescent="0.4">
      <c r="A20" s="13"/>
      <c r="B20" s="13"/>
      <c r="C20" s="13"/>
      <c r="D20" s="13"/>
    </row>
    <row r="21" spans="1:4" x14ac:dyDescent="0.4">
      <c r="A21" s="13"/>
      <c r="B21" s="13"/>
      <c r="C21" s="13"/>
      <c r="D21" s="13"/>
    </row>
  </sheetData>
  <phoneticPr fontId="12" type="noConversion"/>
  <dataValidations count="3">
    <dataValidation type="custom" allowBlank="1" showInputMessage="1" showErrorMessage="1" errorTitle="Klaida" error="Nurodykite pirkimo dalie numerį" sqref="D4:D21 B13:B21" xr:uid="{C5F9CE1A-541D-4EB1-838B-F9569B798EF6}">
      <formula1>OR(A2="",AND(B2="",C2="",D2=""))</formula1>
    </dataValidation>
    <dataValidation type="whole" allowBlank="1" showInputMessage="1" showErrorMessage="1" errorTitle="Klaida" error="Pirkimo dalies numeris turi būti sveikasis skaičius" sqref="A5:A21" xr:uid="{FA5EC378-DF3C-474F-BE11-DF514DF93556}">
      <formula1>1</formula1>
      <formula2>500</formula2>
    </dataValidation>
    <dataValidation type="whole" showInputMessage="1" showErrorMessage="1" errorTitle="Klaida" error="Pirkimo dalies numeris turi būti sveikasis skaičius" sqref="A4" xr:uid="{5BB58B14-B37A-42C7-B241-3AC709300AF0}">
      <formula1>1</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C13:C21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F11" sqref="F11"/>
    </sheetView>
  </sheetViews>
  <sheetFormatPr defaultRowHeight="16" x14ac:dyDescent="0.4"/>
  <cols>
    <col min="1" max="1" width="19.25" customWidth="1"/>
    <col min="2" max="2" width="20.75" customWidth="1"/>
    <col min="3" max="3" width="24.58203125" customWidth="1"/>
    <col min="4" max="4" width="25" customWidth="1"/>
    <col min="5" max="5" width="36.832031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ht="48" x14ac:dyDescent="0.4">
      <c r="A6" s="44" t="s">
        <v>108</v>
      </c>
      <c r="B6" s="65" t="s">
        <v>9657</v>
      </c>
      <c r="C6" s="13"/>
      <c r="D6" s="44"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39"/>
  <sheetViews>
    <sheetView showGridLines="0" zoomScale="78" zoomScaleNormal="78" workbookViewId="0">
      <selection activeCell="E7" sqref="E7"/>
    </sheetView>
  </sheetViews>
  <sheetFormatPr defaultColWidth="9" defaultRowHeight="16" x14ac:dyDescent="0.4"/>
  <cols>
    <col min="1" max="1" width="11.33203125" style="9" customWidth="1"/>
    <col min="2" max="2" width="18" style="9" customWidth="1"/>
    <col min="3" max="3" width="31.83203125" style="9" customWidth="1"/>
    <col min="4" max="4" width="19.25" style="9" customWidth="1"/>
    <col min="5" max="5" width="32" style="9" customWidth="1"/>
    <col min="6" max="6" width="13.7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10" t="s">
        <v>47</v>
      </c>
      <c r="B3" s="10" t="s">
        <v>48</v>
      </c>
      <c r="C3" s="43" t="s">
        <v>55</v>
      </c>
      <c r="D3" s="10" t="s">
        <v>9608</v>
      </c>
      <c r="E3" s="10" t="s">
        <v>49</v>
      </c>
      <c r="F3" s="10" t="s">
        <v>50</v>
      </c>
      <c r="G3" s="10" t="s">
        <v>51</v>
      </c>
      <c r="H3" s="10" t="s">
        <v>52</v>
      </c>
    </row>
    <row r="4" spans="1:8" x14ac:dyDescent="0.4">
      <c r="A4" s="13" t="s">
        <v>9636</v>
      </c>
      <c r="B4" s="13" t="s">
        <v>9658</v>
      </c>
      <c r="C4" s="13" t="s">
        <v>9659</v>
      </c>
      <c r="D4" s="13"/>
      <c r="E4" s="13" t="s">
        <v>9660</v>
      </c>
      <c r="F4" s="66" t="s">
        <v>9649</v>
      </c>
      <c r="G4" s="47"/>
      <c r="H4" s="13"/>
    </row>
    <row r="5" spans="1:8" ht="34.5" customHeight="1" x14ac:dyDescent="0.4">
      <c r="A5" s="13" t="s">
        <v>9636</v>
      </c>
      <c r="B5" s="13" t="s">
        <v>9661</v>
      </c>
      <c r="C5" s="13" t="s">
        <v>9662</v>
      </c>
      <c r="D5" s="13"/>
      <c r="E5" s="13" t="s">
        <v>9663</v>
      </c>
      <c r="F5" s="66" t="s">
        <v>9649</v>
      </c>
      <c r="G5" s="49"/>
      <c r="H5" s="46"/>
    </row>
    <row r="6" spans="1:8" ht="23.15" customHeight="1" x14ac:dyDescent="0.4">
      <c r="A6" s="45"/>
      <c r="B6" s="13"/>
      <c r="C6" s="13"/>
      <c r="D6" s="52"/>
      <c r="E6" s="13"/>
      <c r="F6" s="51"/>
      <c r="G6" s="49"/>
      <c r="H6" s="46"/>
    </row>
    <row r="7" spans="1:8" ht="39.65" customHeight="1" x14ac:dyDescent="0.4">
      <c r="A7" s="54"/>
      <c r="B7" s="13"/>
      <c r="C7" s="13"/>
      <c r="D7" s="55"/>
      <c r="E7" s="13"/>
      <c r="F7" s="53"/>
      <c r="G7" s="49"/>
      <c r="H7" s="46"/>
    </row>
    <row r="8" spans="1:8" x14ac:dyDescent="0.4">
      <c r="A8" s="13"/>
      <c r="B8" s="13"/>
      <c r="C8" s="13"/>
      <c r="D8" s="48"/>
      <c r="E8" s="13"/>
      <c r="F8" s="48"/>
      <c r="G8" s="48"/>
      <c r="H8" s="13"/>
    </row>
    <row r="9" spans="1:8" x14ac:dyDescent="0.4">
      <c r="A9" s="13"/>
      <c r="B9" s="13"/>
      <c r="C9" s="13"/>
      <c r="D9" s="13"/>
      <c r="E9" s="13"/>
      <c r="F9" s="13"/>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customFormat="1" x14ac:dyDescent="0.4"/>
    <row r="20" spans="1:8" customFormat="1" x14ac:dyDescent="0.4"/>
    <row r="21" spans="1:8" customFormat="1" x14ac:dyDescent="0.4"/>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sheetData>
  <dataValidations count="4">
    <dataValidation type="list" allowBlank="1" showInputMessage="1" showErrorMessage="1" sqref="A6:A18" xr:uid="{5E6F027F-EBDB-47AD-8AFB-8022918E61A9}">
      <formula1>"Taip,Ne"</formula1>
    </dataValidation>
    <dataValidation type="whole" operator="greaterThan" allowBlank="1" showInputMessage="1" showErrorMessage="1" errorTitle="Klaida!" error="Įmonės kodas turi būti skaičius" sqref="B11:B18" xr:uid="{1A237DD1-0BA1-4C15-A3FC-3EA8D244B246}">
      <formula1>0</formula1>
    </dataValidation>
    <dataValidation type="whole" operator="lessThan" allowBlank="1" showInputMessage="1" showErrorMessage="1" errorTitle="Klaida!" error="Įmonės kodas tur būti skaičius" sqref="B11:B18" xr:uid="{E96EDAF3-5144-4598-A87E-ECA7582626AE}">
      <formula1>1000000000</formula1>
    </dataValidation>
    <dataValidation type="list" showInputMessage="1" showErrorMessage="1" sqref="A4:A5" xr:uid="{75369FB4-8EFA-468E-9BA6-120F01FB5522}">
      <formula1>"Taip,Ne"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17" sqref="B17"/>
    </sheetView>
  </sheetViews>
  <sheetFormatPr defaultColWidth="9" defaultRowHeight="16" x14ac:dyDescent="0.4"/>
  <cols>
    <col min="1" max="1" width="30" style="20" customWidth="1"/>
    <col min="2" max="2" width="31.832031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9638</v>
      </c>
      <c r="B4" s="21" t="s">
        <v>9639</v>
      </c>
    </row>
    <row r="5" spans="1:2" s="8" customFormat="1" x14ac:dyDescent="0.4">
      <c r="A5" s="34"/>
      <c r="B5" s="21"/>
    </row>
    <row r="6" spans="1:2" s="8" customFormat="1" x14ac:dyDescent="0.4">
      <c r="A6" s="34"/>
      <c r="B6" s="21"/>
    </row>
    <row r="7" spans="1:2" s="8" customFormat="1" x14ac:dyDescent="0.4">
      <c r="A7" s="34"/>
      <c r="B7" s="21"/>
    </row>
    <row r="8" spans="1:2" s="8" customFormat="1" x14ac:dyDescent="0.4">
      <c r="A8" s="34"/>
      <c r="B8" s="21"/>
    </row>
    <row r="9" spans="1:2" s="8" customFormat="1" x14ac:dyDescent="0.4">
      <c r="A9" s="34"/>
      <c r="B9" s="21"/>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18" sqref="H18"/>
    </sheetView>
  </sheetViews>
  <sheetFormatPr defaultColWidth="9" defaultRowHeight="16" x14ac:dyDescent="0.4"/>
  <cols>
    <col min="1" max="1" width="21.33203125" style="9" customWidth="1"/>
    <col min="2" max="2" width="23.58203125" style="9" customWidth="1"/>
    <col min="3" max="3" width="30.75" style="9" customWidth="1"/>
    <col min="4" max="4" width="31.25" style="9" customWidth="1"/>
    <col min="5" max="6" width="24.83203125" style="9" customWidth="1"/>
    <col min="7" max="7" width="26.58203125" style="9" customWidth="1"/>
    <col min="8" max="8" width="35.75" style="9" customWidth="1"/>
    <col min="9" max="9" width="24.83203125" style="9" customWidth="1"/>
    <col min="10" max="10" width="23.7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ht="32" x14ac:dyDescent="0.4">
      <c r="A4" s="35" t="s">
        <v>9638</v>
      </c>
      <c r="B4" s="35" t="s">
        <v>9661</v>
      </c>
      <c r="C4" s="35" t="s">
        <v>9662</v>
      </c>
      <c r="D4" s="35" t="s">
        <v>9664</v>
      </c>
      <c r="E4" s="35"/>
      <c r="F4" s="35"/>
      <c r="G4" s="35" t="s">
        <v>110</v>
      </c>
      <c r="H4" s="35" t="s">
        <v>9670</v>
      </c>
      <c r="I4" s="41"/>
      <c r="J4" s="40"/>
    </row>
    <row r="5" spans="1:13" x14ac:dyDescent="0.4">
      <c r="A5" s="13"/>
      <c r="B5" s="13"/>
      <c r="C5" s="13"/>
      <c r="D5" s="64"/>
      <c r="E5" s="13"/>
      <c r="F5" s="13"/>
      <c r="G5" s="13"/>
      <c r="H5" s="13"/>
      <c r="I5" s="41"/>
      <c r="J5" s="40"/>
    </row>
    <row r="6" spans="1:13" x14ac:dyDescent="0.4">
      <c r="A6" s="13"/>
      <c r="B6" s="45"/>
      <c r="C6" s="63"/>
      <c r="D6" s="13"/>
      <c r="E6" s="13"/>
      <c r="F6" s="13"/>
      <c r="G6" s="13"/>
      <c r="H6" s="13"/>
      <c r="I6" s="41"/>
      <c r="J6" s="40"/>
    </row>
    <row r="7" spans="1:13" x14ac:dyDescent="0.4">
      <c r="A7" s="13"/>
      <c r="B7" s="45"/>
      <c r="C7" s="63"/>
      <c r="D7" s="13"/>
      <c r="E7" s="13"/>
      <c r="F7" s="13"/>
      <c r="G7" s="13"/>
      <c r="H7" s="35"/>
      <c r="I7" s="41"/>
      <c r="J7" s="40"/>
    </row>
    <row r="8" spans="1:13" x14ac:dyDescent="0.4">
      <c r="A8" s="13"/>
      <c r="B8" s="13"/>
      <c r="C8" s="13"/>
      <c r="D8" s="13"/>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x14ac:dyDescent="0.4">
      <c r="A20" s="13"/>
      <c r="B20" s="13"/>
      <c r="C20" s="13"/>
      <c r="D20" s="13"/>
      <c r="E20" s="13"/>
      <c r="F20" s="13"/>
      <c r="G20" s="13"/>
      <c r="H20" s="13"/>
      <c r="I20" s="13"/>
      <c r="J20" s="13"/>
    </row>
    <row r="21" spans="1:10" x14ac:dyDescent="0.4">
      <c r="A21" s="13"/>
      <c r="B21" s="13"/>
      <c r="C21" s="13"/>
      <c r="D21" s="13"/>
      <c r="E21" s="13"/>
      <c r="F21" s="13"/>
      <c r="G21" s="13"/>
      <c r="H21" s="13"/>
      <c r="I21" s="13"/>
      <c r="J21" s="13"/>
    </row>
    <row r="22" spans="1:10" customFormat="1" ht="30.75" customHeigh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sheetData>
  <dataValidations count="6">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6:B21" xr:uid="{30A2041D-CE81-494E-8ACF-E46341EBAA6E}">
      <formula1>0</formula1>
    </dataValidation>
    <dataValidation type="whole" allowBlank="1" showInputMessage="1" showErrorMessage="1" errorTitle="Klaida" error="Pirkimo dalies numeris turi būti sveikasis skaičius" sqref="A5:A21" xr:uid="{C4A546A9-6A13-482E-AD7B-2B25ED4F0D6F}">
      <formula1>1</formula1>
      <formula2>5000</formula2>
    </dataValidation>
    <dataValidation type="whole" operator="lessThan" allowBlank="1" showInputMessage="1" showErrorMessage="1" errorTitle="Klaida!" error="Įmonės kodas tur būti skaičius" sqref="B6:B7" xr:uid="{ADA47418-445F-420A-991D-C44DA3445C06}">
      <formula1>1000000000</formula1>
    </dataValidation>
    <dataValidation type="whole" showInputMessage="1" showErrorMessage="1" errorTitle="Klaida" error="Pirkimo dalies numeris turi būti sveikasis skaičius" sqref="A4" xr:uid="{EE121CA8-0E91-4CEE-A0DA-5C305E3583B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G5:G21</xm:sqref>
        </x14:dataValidation>
        <x14:dataValidation type="list" allowBlank="1" showInputMessage="1" showErrorMessage="1" xr:uid="{717AD01B-3DE2-490D-AE3D-2D43CAA30EAA}">
          <x14:formula1>
            <xm:f>Sąrašai!$K$2:$K$6</xm:f>
          </x14:formula1>
          <xm:sqref>D56:D607 D5:D21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57"/>
  <sheetViews>
    <sheetView showGridLines="0" zoomScale="80" zoomScaleNormal="80" workbookViewId="0">
      <selection activeCell="E13" sqref="E13"/>
    </sheetView>
  </sheetViews>
  <sheetFormatPr defaultColWidth="9" defaultRowHeight="16" x14ac:dyDescent="0.4"/>
  <cols>
    <col min="1" max="1" width="9" style="9"/>
    <col min="2" max="2" width="11" style="9" customWidth="1"/>
    <col min="3" max="3" width="17.5" style="9" customWidth="1"/>
    <col min="4" max="4" width="15.75" style="9" customWidth="1"/>
    <col min="5" max="5" width="21.7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43" t="s">
        <v>43</v>
      </c>
      <c r="B3" s="43" t="s">
        <v>58</v>
      </c>
      <c r="C3" s="43" t="s">
        <v>9630</v>
      </c>
      <c r="D3" s="43" t="s">
        <v>59</v>
      </c>
      <c r="E3" s="43" t="s">
        <v>60</v>
      </c>
      <c r="F3" s="43" t="s">
        <v>61</v>
      </c>
      <c r="G3" s="43" t="s">
        <v>62</v>
      </c>
      <c r="H3" s="43" t="s">
        <v>9631</v>
      </c>
    </row>
    <row r="4" spans="1:8" s="14" customFormat="1" x14ac:dyDescent="0.4">
      <c r="A4" s="21" t="s">
        <v>9638</v>
      </c>
      <c r="B4" s="21" t="s">
        <v>9638</v>
      </c>
      <c r="C4" s="21" t="s">
        <v>9658</v>
      </c>
      <c r="D4" s="21" t="s">
        <v>9659</v>
      </c>
      <c r="E4" s="21" t="s">
        <v>9647</v>
      </c>
      <c r="F4" s="21" t="s">
        <v>9665</v>
      </c>
      <c r="G4" s="21" t="s">
        <v>9639</v>
      </c>
      <c r="H4" s="21" t="s">
        <v>9640</v>
      </c>
    </row>
    <row r="5" spans="1:8" x14ac:dyDescent="0.4">
      <c r="A5" s="21"/>
      <c r="B5" s="21"/>
      <c r="C5" s="21"/>
      <c r="D5" s="27"/>
      <c r="E5" s="56"/>
      <c r="F5" s="21"/>
      <c r="G5" s="55"/>
      <c r="H5" s="55"/>
    </row>
    <row r="6" spans="1:8" x14ac:dyDescent="0.4">
      <c r="A6" s="21"/>
      <c r="B6" s="21"/>
      <c r="C6" s="21"/>
      <c r="D6" s="27"/>
      <c r="E6" s="56"/>
      <c r="F6" s="21"/>
      <c r="G6" s="55"/>
      <c r="H6" s="55"/>
    </row>
    <row r="7" spans="1:8" x14ac:dyDescent="0.4">
      <c r="A7" s="21"/>
      <c r="B7" s="21"/>
      <c r="C7" s="13"/>
      <c r="D7" s="35"/>
      <c r="E7" s="56"/>
      <c r="F7" s="21"/>
      <c r="G7" s="55"/>
      <c r="H7" s="55"/>
    </row>
    <row r="8" spans="1:8" customFormat="1" x14ac:dyDescent="0.4"/>
    <row r="9" spans="1:8" customFormat="1" x14ac:dyDescent="0.4"/>
    <row r="10" spans="1:8" customFormat="1" x14ac:dyDescent="0.4"/>
    <row r="11" spans="1:8" customFormat="1" x14ac:dyDescent="0.4"/>
    <row r="12" spans="1:8" customFormat="1" x14ac:dyDescent="0.4"/>
    <row r="13" spans="1:8" customFormat="1" x14ac:dyDescent="0.4"/>
    <row r="14" spans="1:8" customFormat="1" x14ac:dyDescent="0.4"/>
    <row r="15" spans="1:8" customFormat="1" x14ac:dyDescent="0.4"/>
    <row r="16" spans="1:8" customFormat="1" x14ac:dyDescent="0.4"/>
    <row r="17" customFormat="1" x14ac:dyDescent="0.4"/>
    <row r="18" customFormat="1" x14ac:dyDescent="0.4"/>
    <row r="19" customFormat="1" x14ac:dyDescent="0.4"/>
    <row r="20" customFormat="1" x14ac:dyDescent="0.4"/>
    <row r="21" customFormat="1" x14ac:dyDescent="0.4"/>
    <row r="22" customFormat="1" x14ac:dyDescent="0.4"/>
    <row r="23" customFormat="1" x14ac:dyDescent="0.4"/>
    <row r="24" customFormat="1" x14ac:dyDescent="0.4"/>
    <row r="25" customFormat="1" x14ac:dyDescent="0.4"/>
    <row r="26" customFormat="1" x14ac:dyDescent="0.4"/>
    <row r="27" customFormat="1" x14ac:dyDescent="0.4"/>
    <row r="28" customFormat="1" x14ac:dyDescent="0.4"/>
    <row r="29" customFormat="1" x14ac:dyDescent="0.4"/>
    <row r="30" customFormat="1" x14ac:dyDescent="0.4"/>
    <row r="31" customFormat="1" x14ac:dyDescent="0.4"/>
    <row r="32"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spans="1:8" customFormat="1" x14ac:dyDescent="0.4"/>
    <row r="322" spans="1:8" customFormat="1" x14ac:dyDescent="0.4"/>
    <row r="323" spans="1:8" customFormat="1" x14ac:dyDescent="0.4"/>
    <row r="324" spans="1:8" customFormat="1" x14ac:dyDescent="0.4"/>
    <row r="325" spans="1:8" customFormat="1" x14ac:dyDescent="0.4"/>
    <row r="326" spans="1:8" customFormat="1" x14ac:dyDescent="0.4"/>
    <row r="327" spans="1:8" customFormat="1" x14ac:dyDescent="0.4"/>
    <row r="328" spans="1:8" customFormat="1" x14ac:dyDescent="0.4"/>
    <row r="329" spans="1:8" customFormat="1" x14ac:dyDescent="0.4"/>
    <row r="330" spans="1:8" x14ac:dyDescent="0.4">
      <c r="A330" s="8"/>
      <c r="B330" s="8"/>
      <c r="F330" s="8"/>
      <c r="G330" s="8"/>
      <c r="H330" s="8"/>
    </row>
    <row r="331" spans="1:8" x14ac:dyDescent="0.4">
      <c r="A331" s="8"/>
      <c r="B331" s="8"/>
      <c r="F331" s="8"/>
      <c r="G331" s="8"/>
      <c r="H331" s="8"/>
    </row>
    <row r="332" spans="1:8" x14ac:dyDescent="0.4">
      <c r="A332" s="8"/>
      <c r="B332" s="8"/>
      <c r="F332" s="8"/>
      <c r="G332" s="8"/>
      <c r="H332" s="8"/>
    </row>
    <row r="333" spans="1:8" x14ac:dyDescent="0.4">
      <c r="A333" s="8"/>
      <c r="B333" s="8"/>
      <c r="F333" s="8"/>
      <c r="G333" s="8"/>
      <c r="H333" s="8"/>
    </row>
    <row r="334" spans="1:8" x14ac:dyDescent="0.4">
      <c r="A334" s="8"/>
      <c r="B334" s="8"/>
      <c r="F334" s="8"/>
      <c r="G334" s="8"/>
      <c r="H334" s="8"/>
    </row>
    <row r="335" spans="1:8" x14ac:dyDescent="0.4">
      <c r="A335" s="8"/>
      <c r="B335" s="8"/>
      <c r="F335" s="8"/>
      <c r="G335" s="8"/>
      <c r="H335" s="8"/>
    </row>
    <row r="336" spans="1:8" x14ac:dyDescent="0.4">
      <c r="A336" s="8"/>
      <c r="B336" s="8"/>
      <c r="F336" s="8"/>
      <c r="G336" s="8"/>
      <c r="H336" s="8"/>
    </row>
    <row r="337" spans="1:8" x14ac:dyDescent="0.4">
      <c r="A337" s="8"/>
      <c r="B337" s="8"/>
      <c r="F337" s="8"/>
      <c r="G337" s="8"/>
      <c r="H337" s="8"/>
    </row>
    <row r="338" spans="1:8" x14ac:dyDescent="0.4">
      <c r="A338" s="8"/>
      <c r="B338" s="8"/>
      <c r="F338" s="8"/>
      <c r="G338" s="8"/>
      <c r="H338" s="8"/>
    </row>
    <row r="339" spans="1:8" x14ac:dyDescent="0.4">
      <c r="A339" s="8"/>
      <c r="B339" s="8"/>
      <c r="F339" s="8"/>
      <c r="G339" s="8"/>
      <c r="H339" s="8"/>
    </row>
    <row r="340" spans="1:8" x14ac:dyDescent="0.4">
      <c r="A340" s="8"/>
      <c r="B340" s="8"/>
      <c r="F340" s="8"/>
      <c r="G340" s="8"/>
      <c r="H340" s="8"/>
    </row>
    <row r="341" spans="1:8" x14ac:dyDescent="0.4">
      <c r="A341" s="8"/>
      <c r="B341" s="8"/>
      <c r="F341" s="8"/>
      <c r="G341" s="8"/>
      <c r="H341" s="8"/>
    </row>
    <row r="342" spans="1:8" x14ac:dyDescent="0.4">
      <c r="A342" s="8"/>
      <c r="B342" s="8"/>
      <c r="F342" s="8"/>
      <c r="G342" s="8"/>
      <c r="H342" s="8"/>
    </row>
    <row r="343" spans="1:8" x14ac:dyDescent="0.4">
      <c r="A343" s="8"/>
      <c r="B343" s="8"/>
      <c r="F343" s="8"/>
      <c r="G343" s="8"/>
      <c r="H343" s="8"/>
    </row>
    <row r="344" spans="1:8" x14ac:dyDescent="0.4">
      <c r="A344" s="8"/>
      <c r="B344" s="8"/>
      <c r="F344" s="8"/>
      <c r="G344" s="8"/>
      <c r="H344" s="8"/>
    </row>
    <row r="345" spans="1:8" x14ac:dyDescent="0.4">
      <c r="A345" s="8"/>
      <c r="B345" s="8"/>
      <c r="F345" s="8"/>
      <c r="G345" s="8"/>
      <c r="H345" s="8"/>
    </row>
    <row r="346" spans="1:8" x14ac:dyDescent="0.4">
      <c r="A346" s="8"/>
      <c r="B346" s="8"/>
      <c r="F346" s="8"/>
      <c r="G346" s="8"/>
      <c r="H346" s="8"/>
    </row>
    <row r="347" spans="1:8" x14ac:dyDescent="0.4">
      <c r="A347" s="8"/>
      <c r="B347" s="8"/>
      <c r="F347" s="8"/>
      <c r="G347" s="8"/>
      <c r="H347" s="8"/>
    </row>
    <row r="348" spans="1:8" x14ac:dyDescent="0.4">
      <c r="A348" s="8"/>
      <c r="B348" s="8"/>
      <c r="F348" s="8"/>
      <c r="G348" s="8"/>
      <c r="H348" s="8"/>
    </row>
    <row r="349" spans="1:8" x14ac:dyDescent="0.4">
      <c r="A349" s="8"/>
      <c r="B349" s="8"/>
      <c r="F349" s="8"/>
      <c r="G349" s="8"/>
      <c r="H349" s="8"/>
    </row>
    <row r="350" spans="1:8" x14ac:dyDescent="0.4">
      <c r="A350" s="8"/>
      <c r="B350" s="8"/>
      <c r="F350" s="8"/>
      <c r="G350" s="8"/>
      <c r="H350" s="8"/>
    </row>
    <row r="351" spans="1:8" x14ac:dyDescent="0.4">
      <c r="A351" s="8"/>
      <c r="B351" s="8"/>
      <c r="F351" s="8"/>
      <c r="G351" s="8"/>
      <c r="H351" s="8"/>
    </row>
    <row r="352" spans="1:8" x14ac:dyDescent="0.4">
      <c r="A352" s="8"/>
      <c r="B352" s="8"/>
      <c r="F352" s="8"/>
      <c r="G352" s="8"/>
      <c r="H352" s="8"/>
    </row>
    <row r="353" spans="1:8" x14ac:dyDescent="0.4">
      <c r="A353" s="8"/>
      <c r="B353" s="8"/>
      <c r="F353" s="8"/>
      <c r="G353" s="8"/>
      <c r="H353" s="8"/>
    </row>
    <row r="354" spans="1:8" x14ac:dyDescent="0.4">
      <c r="A354" s="8"/>
      <c r="B354" s="8"/>
      <c r="F354" s="8"/>
      <c r="G354" s="8"/>
      <c r="H354" s="8"/>
    </row>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F833" s="8"/>
      <c r="H833" s="8"/>
    </row>
    <row r="834" spans="1:8" x14ac:dyDescent="0.4">
      <c r="A834" s="8"/>
      <c r="F834" s="8"/>
      <c r="H834" s="8"/>
    </row>
    <row r="835" spans="1:8" x14ac:dyDescent="0.4">
      <c r="A835" s="8"/>
      <c r="F835" s="8"/>
      <c r="H835" s="8"/>
    </row>
    <row r="836" spans="1:8" x14ac:dyDescent="0.4">
      <c r="A836" s="8"/>
      <c r="F836" s="8"/>
      <c r="H836" s="8"/>
    </row>
    <row r="837" spans="1:8" x14ac:dyDescent="0.4">
      <c r="A837" s="8"/>
      <c r="F837" s="8"/>
      <c r="H837" s="8"/>
    </row>
    <row r="838" spans="1:8" x14ac:dyDescent="0.4">
      <c r="A838" s="8"/>
      <c r="F838" s="8"/>
      <c r="H838" s="8"/>
    </row>
    <row r="839" spans="1:8" x14ac:dyDescent="0.4">
      <c r="A839" s="8"/>
      <c r="F839" s="8"/>
      <c r="H839" s="8"/>
    </row>
    <row r="840" spans="1:8" x14ac:dyDescent="0.4">
      <c r="A840" s="8"/>
      <c r="F840" s="8"/>
      <c r="H840" s="8"/>
    </row>
    <row r="841" spans="1:8" x14ac:dyDescent="0.4">
      <c r="A841" s="8"/>
      <c r="F841" s="8"/>
      <c r="H841" s="8"/>
    </row>
    <row r="842" spans="1:8" x14ac:dyDescent="0.4">
      <c r="A842" s="8"/>
      <c r="F842" s="8"/>
      <c r="H842" s="8"/>
    </row>
    <row r="843" spans="1:8" x14ac:dyDescent="0.4">
      <c r="A843" s="8"/>
      <c r="F843" s="8"/>
      <c r="H843" s="8"/>
    </row>
    <row r="844" spans="1:8" x14ac:dyDescent="0.4">
      <c r="A844" s="8"/>
      <c r="F844" s="8"/>
      <c r="H844" s="8"/>
    </row>
    <row r="845" spans="1:8" x14ac:dyDescent="0.4">
      <c r="A845" s="8"/>
      <c r="F845" s="8"/>
      <c r="H845" s="8"/>
    </row>
    <row r="846" spans="1:8" x14ac:dyDescent="0.4">
      <c r="A846" s="8"/>
      <c r="F846" s="8"/>
      <c r="H846" s="8"/>
    </row>
    <row r="847" spans="1:8" x14ac:dyDescent="0.4">
      <c r="A847" s="8"/>
      <c r="F847" s="8"/>
      <c r="H847" s="8"/>
    </row>
    <row r="848" spans="1:8" x14ac:dyDescent="0.4">
      <c r="A848" s="8"/>
      <c r="F848" s="8"/>
      <c r="H848" s="8"/>
    </row>
    <row r="849" spans="1:8" x14ac:dyDescent="0.4">
      <c r="A849" s="8"/>
      <c r="F849" s="8"/>
      <c r="H849" s="8"/>
    </row>
    <row r="850" spans="1:8" x14ac:dyDescent="0.4">
      <c r="A850" s="8"/>
      <c r="F850" s="8"/>
      <c r="H850" s="8"/>
    </row>
    <row r="851" spans="1:8" x14ac:dyDescent="0.4">
      <c r="A851" s="8"/>
      <c r="F851" s="8"/>
      <c r="H851" s="8"/>
    </row>
    <row r="852" spans="1:8" x14ac:dyDescent="0.4">
      <c r="A852" s="8"/>
      <c r="F852" s="8"/>
      <c r="H852" s="8"/>
    </row>
    <row r="853" spans="1:8" x14ac:dyDescent="0.4">
      <c r="A853" s="8"/>
      <c r="F853" s="8"/>
      <c r="H853" s="8"/>
    </row>
    <row r="854" spans="1:8" x14ac:dyDescent="0.4">
      <c r="A854" s="8"/>
      <c r="F854" s="8"/>
      <c r="H854" s="8"/>
    </row>
    <row r="855" spans="1:8" x14ac:dyDescent="0.4">
      <c r="A855" s="8"/>
      <c r="F855" s="8"/>
      <c r="H855" s="8"/>
    </row>
    <row r="856" spans="1:8" x14ac:dyDescent="0.4">
      <c r="A856" s="8"/>
      <c r="F856" s="8"/>
      <c r="H856" s="8"/>
    </row>
    <row r="857" spans="1:8" x14ac:dyDescent="0.4">
      <c r="A857" s="8"/>
      <c r="F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H1138" s="8"/>
    </row>
    <row r="1139" spans="1:8" x14ac:dyDescent="0.4">
      <c r="A1139" s="8"/>
      <c r="H1139" s="8"/>
    </row>
    <row r="1140" spans="1:8" x14ac:dyDescent="0.4">
      <c r="A1140" s="8"/>
      <c r="H1140" s="8"/>
    </row>
    <row r="1141" spans="1:8" x14ac:dyDescent="0.4">
      <c r="A1141" s="8"/>
      <c r="H1141" s="8"/>
    </row>
    <row r="1142" spans="1:8" x14ac:dyDescent="0.4">
      <c r="A1142" s="8"/>
      <c r="H1142" s="8"/>
    </row>
    <row r="1143" spans="1:8" x14ac:dyDescent="0.4">
      <c r="A1143" s="8"/>
      <c r="H1143" s="8"/>
    </row>
    <row r="1144" spans="1:8" x14ac:dyDescent="0.4">
      <c r="A1144" s="8"/>
      <c r="H1144" s="8"/>
    </row>
    <row r="1145" spans="1:8" x14ac:dyDescent="0.4">
      <c r="A1145" s="8"/>
      <c r="H1145" s="8"/>
    </row>
    <row r="1146" spans="1:8" x14ac:dyDescent="0.4">
      <c r="A1146" s="8"/>
      <c r="H1146" s="8"/>
    </row>
    <row r="1147" spans="1:8" x14ac:dyDescent="0.4">
      <c r="A1147" s="8"/>
      <c r="H1147" s="8"/>
    </row>
    <row r="1148" spans="1:8" x14ac:dyDescent="0.4">
      <c r="A1148" s="8"/>
      <c r="H1148" s="8"/>
    </row>
    <row r="1149" spans="1:8" x14ac:dyDescent="0.4">
      <c r="A1149" s="8"/>
      <c r="H1149" s="8"/>
    </row>
    <row r="1150" spans="1:8" x14ac:dyDescent="0.4">
      <c r="A1150" s="8"/>
      <c r="H1150" s="8"/>
    </row>
    <row r="1151" spans="1:8" x14ac:dyDescent="0.4">
      <c r="A1151" s="8"/>
      <c r="H1151" s="8"/>
    </row>
    <row r="1152" spans="1:8" x14ac:dyDescent="0.4">
      <c r="A1152" s="8"/>
      <c r="H1152" s="8"/>
    </row>
    <row r="1153" spans="1:8" x14ac:dyDescent="0.4">
      <c r="A1153" s="8"/>
      <c r="H1153" s="8"/>
    </row>
    <row r="1154" spans="1:8" x14ac:dyDescent="0.4">
      <c r="A1154" s="8"/>
      <c r="H1154" s="8"/>
    </row>
    <row r="1155" spans="1:8" x14ac:dyDescent="0.4">
      <c r="A1155" s="8"/>
      <c r="H1155" s="8"/>
    </row>
    <row r="1156" spans="1:8" x14ac:dyDescent="0.4">
      <c r="A1156" s="8"/>
      <c r="H1156" s="8"/>
    </row>
    <row r="1157" spans="1:8" x14ac:dyDescent="0.4">
      <c r="A1157" s="8"/>
      <c r="H1157" s="8"/>
    </row>
    <row r="1158" spans="1:8" x14ac:dyDescent="0.4">
      <c r="A1158" s="8"/>
      <c r="H1158" s="8"/>
    </row>
    <row r="1159" spans="1:8" x14ac:dyDescent="0.4">
      <c r="A1159" s="8"/>
      <c r="H1159" s="8"/>
    </row>
    <row r="1160" spans="1:8" x14ac:dyDescent="0.4">
      <c r="A1160" s="8"/>
      <c r="H1160" s="8"/>
    </row>
    <row r="1161" spans="1:8" x14ac:dyDescent="0.4">
      <c r="A1161" s="8"/>
      <c r="H1161" s="8"/>
    </row>
    <row r="1162" spans="1:8" x14ac:dyDescent="0.4">
      <c r="A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H1204" s="8"/>
    </row>
    <row r="1205" spans="1:8" x14ac:dyDescent="0.4">
      <c r="H1205" s="8"/>
    </row>
    <row r="1206" spans="1:8" x14ac:dyDescent="0.4">
      <c r="H1206" s="8"/>
    </row>
    <row r="1207" spans="1:8" x14ac:dyDescent="0.4">
      <c r="H1207" s="8"/>
    </row>
    <row r="1208" spans="1:8" x14ac:dyDescent="0.4">
      <c r="H1208" s="8"/>
    </row>
    <row r="1209" spans="1:8" x14ac:dyDescent="0.4">
      <c r="H1209" s="8"/>
    </row>
    <row r="1210" spans="1:8" x14ac:dyDescent="0.4">
      <c r="H1210" s="8"/>
    </row>
    <row r="1211" spans="1:8" x14ac:dyDescent="0.4">
      <c r="H1211" s="8"/>
    </row>
    <row r="1212" spans="1:8" x14ac:dyDescent="0.4">
      <c r="H1212" s="8"/>
    </row>
    <row r="1213" spans="1:8" x14ac:dyDescent="0.4">
      <c r="H1213" s="8"/>
    </row>
    <row r="1214" spans="1:8" x14ac:dyDescent="0.4">
      <c r="H1214" s="8"/>
    </row>
    <row r="1215" spans="1:8" x14ac:dyDescent="0.4">
      <c r="H1215" s="8"/>
    </row>
    <row r="1216" spans="1:8" x14ac:dyDescent="0.4">
      <c r="H1216" s="8"/>
    </row>
    <row r="1217" spans="8:8" x14ac:dyDescent="0.4">
      <c r="H1217" s="8"/>
    </row>
    <row r="1218" spans="8:8" x14ac:dyDescent="0.4">
      <c r="H1218" s="8"/>
    </row>
    <row r="1219" spans="8:8" x14ac:dyDescent="0.4">
      <c r="H1219" s="8"/>
    </row>
    <row r="1220" spans="8:8" x14ac:dyDescent="0.4">
      <c r="H1220" s="8"/>
    </row>
    <row r="1221" spans="8:8" x14ac:dyDescent="0.4">
      <c r="H1221" s="8"/>
    </row>
    <row r="1222" spans="8:8" x14ac:dyDescent="0.4">
      <c r="H1222" s="8"/>
    </row>
    <row r="1223" spans="8:8" x14ac:dyDescent="0.4">
      <c r="H1223" s="8"/>
    </row>
    <row r="1224" spans="8:8" x14ac:dyDescent="0.4">
      <c r="H1224" s="8"/>
    </row>
    <row r="1225" spans="8:8" x14ac:dyDescent="0.4">
      <c r="H1225" s="8"/>
    </row>
    <row r="1226" spans="8:8" x14ac:dyDescent="0.4">
      <c r="H1226" s="8"/>
    </row>
    <row r="1227" spans="8:8" x14ac:dyDescent="0.4">
      <c r="H1227" s="8"/>
    </row>
    <row r="1228" spans="8:8" x14ac:dyDescent="0.4">
      <c r="H1228" s="8"/>
    </row>
    <row r="1229" spans="8:8" x14ac:dyDescent="0.4">
      <c r="H1229" s="8"/>
    </row>
    <row r="1230" spans="8:8" x14ac:dyDescent="0.4">
      <c r="H1230" s="8"/>
    </row>
    <row r="1231" spans="8:8" x14ac:dyDescent="0.4">
      <c r="H1231" s="8"/>
    </row>
    <row r="1232" spans="8: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sheetData>
  <dataValidations count="11">
    <dataValidation type="list" allowBlank="1" showInputMessage="1" showErrorMessage="1" sqref="H330:H1557 H5:H7" xr:uid="{47EF0486-24C5-43DD-8C8B-9FCDFBEA61B0}">
      <formula1>"Antkainis (%),Nuolaida (%),EUR,Kita"</formula1>
    </dataValidation>
    <dataValidation type="list" allowBlank="1" showInputMessage="1" showErrorMessage="1" sqref="G330:G832 G5:G7" xr:uid="{CFD36177-F69F-46B7-AF46-76788D3CEA9D}">
      <formula1>"Kaina,Sąnaudos"</formula1>
    </dataValidation>
    <dataValidation type="decimal" operator="greaterThanOrEqual" allowBlank="1" showInputMessage="1" showErrorMessage="1" sqref="F330:F1137" xr:uid="{D5920A78-AAEB-442C-A361-4359720B7A81}">
      <formula1>0</formula1>
    </dataValidation>
    <dataValidation type="whole" operator="greaterThan" allowBlank="1" showInputMessage="1" showErrorMessage="1" errorTitle="Klaida!" error="Pirkimo dalies numeris turi būti sveikasis skaičius" sqref="A330:A1203 A5:A7" xr:uid="{3B3B2D77-4BFB-460C-9DED-6B24803599FB}">
      <formula1>0</formula1>
    </dataValidation>
    <dataValidation type="whole" allowBlank="1" showInputMessage="1" showErrorMessage="1" errorTitle="Klaida!" error="Pasiūlymo eilės numeris turi būti sveikasis skaičius" sqref="B330:B832 B5:B7" xr:uid="{09EA611D-C1EF-4375-8620-92273E6598F5}">
      <formula1>1</formula1>
      <formula2>100</formula2>
    </dataValidation>
    <dataValidation type="decimal" operator="greaterThanOrEqual" allowBlank="1" showInputMessage="1" showErrorMessage="1" errorTitle="Klaida!" error="Pasiūlymo vertę nurodykite skaičiumi" sqref="F5:F7" xr:uid="{4BFDF10A-E36E-4E73-9CC9-FA83BEFEACD5}">
      <formula1>0</formula1>
    </dataValidation>
    <dataValidation type="decimal" operator="greaterThanOrEqual" showInputMessage="1" showErrorMessage="1" errorTitle="Klaida!" error="Pasiūlymo vertę nurodykite skaičiumi" sqref="F4" xr:uid="{CE337DE2-6689-4085-84A1-10F4C856114D}">
      <formula1>0</formula1>
    </dataValidation>
    <dataValidation type="whole" showInputMessage="1" showErrorMessage="1" errorTitle="Klaida!" error="Pasiūlymo eilės numeris turi būti sveikasis skaičius" sqref="B4" xr:uid="{13B037CC-4CAD-4572-B727-EA75B425553D}">
      <formula1>1</formula1>
      <formula2>100</formula2>
    </dataValidation>
    <dataValidation type="whole" operator="greaterThan" showInputMessage="1" showErrorMessage="1" errorTitle="Klaida!" error="Pirkimo dalies numeris turi būti sveikasis skaičius" sqref="A4" xr:uid="{526882D1-8A1B-47B6-B83F-423C8C6625CD}">
      <formula1>0</formula1>
    </dataValidation>
    <dataValidation type="list" showInputMessage="1" showErrorMessage="1" sqref="G4" xr:uid="{20D74424-C171-4016-A6E6-8BA45862B324}">
      <formula1>"Kaina,Sąnaudos"</formula1>
    </dataValidation>
    <dataValidation type="list" showInputMessage="1" showErrorMessage="1" sqref="H4" xr:uid="{697F303C-5ED0-4525-92A7-63DF15BEA9AC}">
      <formula1>"Antkainis (%),Nuolaida (%),EUR,Kita"</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3" sqref="F3"/>
    </sheetView>
  </sheetViews>
  <sheetFormatPr defaultRowHeight="16" x14ac:dyDescent="0.4"/>
  <cols>
    <col min="1" max="1" width="19.58203125" customWidth="1"/>
    <col min="2" max="2" width="19.25" customWidth="1"/>
    <col min="3" max="3" width="18.33203125" customWidth="1"/>
    <col min="4" max="4" width="29.5" customWidth="1"/>
    <col min="5" max="5" width="29.832031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8" sqref="D18"/>
    </sheetView>
  </sheetViews>
  <sheetFormatPr defaultColWidth="9" defaultRowHeight="16" x14ac:dyDescent="0.4"/>
  <cols>
    <col min="1" max="1" width="17.33203125" customWidth="1"/>
    <col min="2" max="2" width="35.08203125" customWidth="1"/>
    <col min="3" max="3" width="16.832031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ht="64" x14ac:dyDescent="0.4">
      <c r="A4" s="23" t="s">
        <v>9638</v>
      </c>
      <c r="B4" s="36" t="s">
        <v>9666</v>
      </c>
      <c r="C4" s="24" t="s">
        <v>9667</v>
      </c>
      <c r="D4" s="57" t="s">
        <v>9648</v>
      </c>
      <c r="E4" s="22"/>
    </row>
    <row r="5" spans="1:5" x14ac:dyDescent="0.4">
      <c r="A5" s="23"/>
      <c r="B5" s="36"/>
      <c r="C5" s="24"/>
      <c r="D5" s="57"/>
      <c r="E5" s="22"/>
    </row>
    <row r="6" spans="1:5" x14ac:dyDescent="0.4">
      <c r="A6" s="23"/>
      <c r="B6" s="22"/>
      <c r="C6" s="24"/>
      <c r="D6" s="22"/>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row r="21" spans="1:5" x14ac:dyDescent="0.4">
      <c r="A21" s="23"/>
      <c r="B21" s="22"/>
      <c r="C21" s="24"/>
      <c r="D21" s="22"/>
      <c r="E21" s="22"/>
    </row>
  </sheetData>
  <dataValidations count="4">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5:C21" xr:uid="{5FDF5BB3-C33F-449C-A44A-D59A32062551}">
      <formula1>44197</formula1>
    </dataValidation>
    <dataValidation type="date" operator="greaterThan" showInputMessage="1" showErrorMessage="1" errorTitle="Perspėjimas" error="Patikrinkite ar teisingai nurodėte procedūrų pabaigos datą" sqref="C4" xr:uid="{860EB26B-B105-4315-A554-534FA9CD3414}">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B5:B21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Birutė Navickienė</cp:lastModifiedBy>
  <cp:revision/>
  <dcterms:created xsi:type="dcterms:W3CDTF">2024-12-10T07:35:04Z</dcterms:created>
  <dcterms:modified xsi:type="dcterms:W3CDTF">2026-02-09T18:44:07Z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