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ndre.krinickiene\Documents\PIRKIMAI 2025m\Vykdomi pirkimai 2025\SUPAPRASTINTI 2025\SOPAS priežiūra 2025\"/>
    </mc:Choice>
  </mc:AlternateContent>
  <xr:revisionPtr revIDLastSave="0" documentId="13_ncr:1_{A19205BB-4168-4DB3-A41B-7970786CF645}"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<sst xmlns="http://schemas.openxmlformats.org/spreadsheetml/2006/main" count="9700" uniqueCount="9655">
  <si>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</si>
  <si>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</si>
  <si>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</si>
  <si>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</si>
  <si>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</si>
  <si>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</si>
  <si>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</si>
  <si>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</si>
  <si>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</si>
  <si>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</si>
  <si>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</si>
  <si>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</si>
  <si>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</si>
  <si>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</si>
  <si>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</si>
  <si>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</si>
  <si>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</si>
  <si>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</si>
  <si>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</si>
  <si>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</si>
  <si>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</si>
  <si>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</si>
  <si>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</si>
  <si>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</si>
  <si>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</si>
  <si>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</si>
  <si>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</si>
  <si>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</si>
  <si>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</si>
  <si>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</si>
  <si>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</si>
  <si>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</si>
  <si>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</si>
  <si>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</si>
  <si>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</si>
  <si>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</si>
  <si>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</si>
  <si>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</si>
  <si>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</si>
  <si>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</si>
  <si>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</si>
  <si>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</si>
  <si>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</si>
  <si>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</si>
  <si>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</si>
  <si>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</si>
  <si>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</si>
  <si>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</si>
  <si>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</si>
  <si>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</si>
  <si>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</si>
  <si>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</si>
  <si>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</si>
  <si>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</si>
  <si>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</si>
  <si>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</si>
  <si>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</si>
  <si>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</si>
  <si>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</si>
  <si>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</si>
  <si>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</si>
  <si>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</si>
  <si>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</si>
  <si>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</si>
  <si>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</si>
  <si>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</si>
  <si>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</si>
  <si>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</si>
  <si>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</si>
  <si>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</si>
  <si>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</si>
  <si>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</si>
  <si>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</si>
  <si>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</si>
  <si>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</si>
  <si>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</si>
  <si>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</si>
  <si>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</si>
  <si>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</si>
  <si>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</si>
  <si>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</si>
  <si>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</si>
  <si>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</si>
  <si>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</si>
  <si>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</si>
  <si>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</si>
  <si>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</si>
  <si>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</si>
  <si>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</si>
  <si>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</si>
  <si>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</si>
  <si>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</si>
  <si>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</si>
  <si>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</si>
  <si>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</si>
  <si>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</si>
  <si>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</si>
  <si>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</si>
  <si>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</si>
  <si>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</si>
  <si>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</si>
  <si>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</si>
  <si>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</si>
  <si>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</si>
  <si>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</si>
  <si>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</si>
  <si>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</si>
  <si>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</si>
  <si>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</si>
  <si>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</si>
  <si>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</si>
  <si>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</si>
  <si>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</si>
  <si>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</si>
  <si>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</si>
  <si>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</si>
  <si>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</si>
  <si>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</si>
  <si>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</si>
  <si>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</si>
  <si>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</si>
  <si>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</si>
  <si>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</si>
  <si>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</si>
  <si>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</si>
  <si>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</si>
  <si>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</si>
  <si>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</si>
  <si>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</si>
  <si>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</si>
  <si>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</si>
  <si>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</si>
  <si>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</si>
  <si>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</si>
  <si>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</si>
  <si>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</si>
  <si>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</si>
  <si>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</si>
  <si>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</si>
  <si>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</si>
  <si>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</si>
  <si>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</si>
  <si>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</si>
  <si>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</si>
  <si>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</si>
  <si>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</si>
  <si>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</si>
  <si>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</si>
  <si>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</si>
  <si>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</si>
  <si>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</si>
  <si>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</si>
  <si>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</si>
  <si>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</si>
  <si>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</si>
  <si>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</si>
  <si>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</si>
  <si>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</si>
  <si>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</si>
  <si>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</si>
  <si>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</si>
  <si>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</si>
  <si>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</si>
  <si>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</si>
  <si>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</si>
  <si>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</si>
  <si>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</si>
  <si>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</si>
  <si>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</si>
  <si>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</si>
  <si>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</si>
  <si>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</si>
  <si>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</si>
  <si>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</si>
  <si>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</si>
  <si>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</si>
  <si>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</si>
  <si>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</si>
  <si>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</si>
  <si>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</si>
  <si>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</si>
  <si>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</si>
  <si>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</si>
  <si>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</si>
  <si>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</si>
  <si>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</si>
  <si>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</si>
  <si>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</si>
  <si>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</si>
  <si>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</si>
  <si>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</si>
  <si>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</si>
  <si>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</si>
  <si>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</si>
  <si>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</si>
  <si>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</si>
  <si>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</si>
  <si>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</si>
  <si>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</si>
  <si>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</si>
  <si>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</si>
  <si>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</si>
  <si>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</si>
  <si>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</si>
  <si>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</si>
  <si>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</si>
  <si>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</si>
  <si>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</si>
  <si>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</si>
  <si>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</si>
  <si>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</si>
  <si>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</si>
  <si>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</si>
  <si>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</si>
  <si>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</si>
  <si>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</si>
  <si>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</si>
  <si>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</si>
  <si>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</si>
  <si>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</si>
  <si>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</si>
  <si>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</si>
  <si>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</si>
  <si>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</si>
  <si>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</si>
  <si>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</si>
  <si>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</si>
  <si>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</si>
  <si>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</si>
  <si>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</si>
  <si>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</si>
  <si>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</si>
  <si>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</si>
  <si>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</si>
  <si>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</si>
  <si>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</si>
  <si>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</si>
  <si>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</si>
  <si>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</si>
  <si>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</si>
  <si>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</si>
  <si>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</si>
  <si>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</si>
  <si>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</si>
  <si>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</si>
  <si>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</si>
  <si>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</si>
  <si>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</si>
  <si>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</si>
  <si>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</si>
  <si>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</si>
  <si>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</si>
  <si>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</si>
  <si>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</si>
  <si>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</si>
  <si>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</si>
  <si>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</si>
  <si>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</si>
  <si>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</si>
  <si>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</si>
  <si>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</si>
  <si>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</si>
  <si>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</si>
  <si>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</si>
  <si>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</si>
  <si>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</si>
  <si>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</si>
  <si>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</si>
  <si>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</si>
  <si>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</si>
  <si>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</si>
  <si>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</si>
  <si>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</si>
  <si>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</si>
  <si>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</si>
  <si>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</si>
  <si>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</si>
  <si>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</si>
  <si>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</si>
  <si>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</si>
  <si>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</si>
  <si>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</si>
  <si>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</si>
  <si>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</si>
  <si>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</si>
  <si>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</si>
  <si>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</si>
  <si>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</si>
  <si>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</si>
  <si>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</si>
  <si>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</si>
  <si>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</si>
  <si>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</si>
  <si>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</si>
  <si>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</si>
  <si>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</si>
  <si>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</si>
  <si>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</si>
  <si>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</si>
  <si>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</si>
  <si>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</si>
  <si>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</si>
  <si>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</si>
  <si>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</si>
  <si>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</si>
  <si>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</si>
  <si>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</si>
  <si>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</si>
  <si>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</si>
  <si>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</si>
  <si>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</si>
  <si>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</si>
  <si>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</si>
  <si>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</si>
  <si>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</si>
  <si>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</si>
  <si>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</si>
  <si>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</si>
  <si>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</si>
  <si>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</si>
  <si>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</si>
  <si>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</si>
  <si>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</si>
  <si>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</si>
  <si>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</si>
  <si>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</si>
  <si>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</si>
  <si>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</si>
  <si>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</si>
  <si>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</si>
  <si>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</si>
  <si>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</si>
  <si>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</si>
  <si>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</si>
  <si>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</si>
  <si>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</si>
  <si>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</si>
  <si>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</si>
  <si>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</si>
  <si>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</si>
  <si>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</si>
  <si>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</si>
  <si>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</si>
  <si>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</si>
  <si>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</si>
  <si>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</si>
  <si>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</si>
  <si>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</si>
  <si>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</si>
  <si>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</si>
  <si>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</si>
  <si>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</si>
  <si>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</si>
  <si>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</si>
  <si>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</si>
  <si>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</si>
  <si>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</si>
  <si>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</si>
  <si>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</si>
  <si>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</si>
  <si>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</si>
  <si>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</si>
  <si>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</si>
  <si>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</si>
  <si>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</si>
  <si>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</si>
  <si>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</si>
  <si>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</si>
  <si>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</si>
  <si>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</si>
  <si>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</si>
  <si>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</si>
  <si>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</si>
  <si>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</si>
  <si>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</si>
  <si>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</si>
  <si>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</si>
  <si>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</si>
  <si>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</si>
  <si>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</si>
  <si>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</si>
  <si>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</si>
  <si>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</si>
  <si>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</si>
  <si>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</si>
  <si>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</si>
  <si>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</si>
  <si>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</si>
  <si>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</si>
  <si>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</si>
  <si>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</si>
  <si>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</si>
  <si>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</si>
  <si>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</si>
  <si>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</si>
  <si>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</si>
  <si>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</si>
  <si>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</si>
  <si>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</si>
  <si>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</si>
  <si>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</si>
  <si>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</si>
  <si>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</si>
  <si>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</si>
  <si>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</si>
  <si>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</si>
  <si>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</si>
  <si>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</si>
  <si>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</si>
  <si>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</si>
  <si>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</si>
  <si>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</si>
  <si>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</si>
  <si>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</si>
  <si>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</si>
  <si>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</si>
  <si>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</si>
  <si>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</si>
  <si>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</si>
  <si>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</si>
  <si>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</si>
  <si>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</si>
  <si>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</si>
  <si>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</si>
  <si>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</si>
  <si>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</si>
  <si>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</si>
  <si>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</si>
  <si>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</si>
  <si>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</si>
  <si>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</si>
  <si>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</si>
  <si>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</si>
  <si>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</si>
  <si>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</si>
  <si>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</si>
  <si>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</si>
  <si>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</si>
  <si>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</si>
  <si>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</si>
  <si>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</si>
  <si>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</si>
  <si>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</si>
  <si>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</si>
  <si>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</si>
  <si>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</si>
  <si>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</si>
  <si>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</si>
  <si>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</si>
  <si>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</si>
  <si>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</si>
  <si>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</si>
  <si>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</si>
  <si>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</si>
  <si>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</si>
  <si>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</si>
  <si>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</si>
  <si>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</si>
  <si>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</si>
  <si>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</si>
  <si>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</si>
  <si>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</si>
  <si>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</si>
  <si>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</si>
  <si>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</si>
  <si>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</si>
  <si>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</si>
  <si>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</si>
  <si>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</si>
  <si>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</si>
  <si>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</si>
  <si>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</si>
  <si>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</si>
  <si>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</si>
  <si>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</si>
  <si>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</si>
  <si>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</si>
  <si>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</si>
  <si>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</si>
  <si>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</si>
  <si>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</si>
  <si>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</si>
  <si>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</si>
  <si>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</si>
  <si>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</si>
  <si>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</si>
  <si>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</si>
  <si>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</si>
  <si>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</si>
  <si>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</si>
  <si>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</si>
  <si>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</si>
  <si>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</si>
  <si>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</si>
  <si>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</si>
  <si>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</si>
  <si>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</si>
  <si>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</si>
  <si>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</si>
  <si>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</si>
  <si>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</si>
  <si>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</si>
  <si>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</si>
  <si>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</si>
  <si>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</si>
  <si>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</si>
  <si>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</si>
  <si>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</si>
  <si>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</si>
  <si>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</si>
  <si>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</si>
  <si>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</si>
  <si>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</si>
  <si>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</si>
  <si>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</si>
  <si>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</si>
  <si>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</si>
  <si>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</si>
  <si>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</si>
  <si>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</si>
  <si>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</si>
  <si>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</si>
  <si>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</si>
  <si>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</si>
  <si>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</si>
  <si>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</si>
  <si>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</si>
  <si>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</si>
  <si>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</si>
  <si>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</si>
  <si>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</si>
  <si>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</si>
  <si>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</si>
  <si>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</si>
  <si>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</si>
  <si>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</si>
  <si>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</si>
  <si>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</si>
  <si>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</si>
  <si>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</si>
  <si>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</si>
  <si>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</si>
  <si>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</si>
  <si>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</si>
  <si>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</si>
  <si>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</si>
  <si>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</si>
  <si>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</si>
  <si>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</si>
  <si>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</si>
  <si>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</si>
  <si>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</si>
  <si>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</si>
  <si>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</si>
  <si>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</si>
  <si>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</si>
  <si>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</si>
  <si>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</si>
  <si>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</si>
  <si>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</si>
  <si>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</si>
  <si>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</si>
  <si>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</si>
  <si>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</si>
  <si>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</si>
  <si>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</si>
  <si>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</si>
  <si>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</si>
  <si>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</si>
  <si>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</si>
  <si>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</si>
  <si>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</si>
  <si>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</si>
  <si>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</si>
  <si>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</si>
  <si>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</si>
  <si>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</si>
  <si>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</si>
  <si>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</si>
  <si>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</si>
  <si>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</si>
  <si>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</si>
  <si>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</si>
  <si>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</si>
  <si>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</si>
  <si>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</si>
  <si>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</si>
  <si>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</si>
  <si>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</si>
  <si>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</si>
  <si>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</si>
  <si>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</si>
  <si>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</si>
  <si>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</si>
  <si>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</si>
  <si>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</si>
  <si>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</si>
  <si>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</si>
  <si>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</si>
  <si>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</si>
  <si>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</si>
  <si>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</si>
  <si>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</si>
  <si>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</si>
  <si>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</si>
  <si>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</si>
  <si>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</si>
  <si>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</si>
  <si>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</si>
  <si>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</si>
  <si>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</si>
  <si>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</si>
  <si>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</si>
  <si>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</si>
  <si>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</si>
  <si>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</si>
  <si>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</si>
  <si>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</si>
  <si>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</si>
  <si>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</si>
  <si>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</si>
  <si>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</si>
  <si>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</si>
  <si>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</si>
  <si>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</si>
  <si>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</si>
  <si>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</si>
  <si>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</si>
  <si>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</si>
  <si>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</si>
  <si>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</si>
  <si>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</si>
  <si>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</si>
  <si>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</si>
  <si>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</si>
  <si>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</si>
  <si>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</si>
  <si>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</si>
  <si>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</si>
  <si>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</si>
  <si>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</si>
  <si>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</si>
  <si>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</si>
  <si>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</si>
  <si>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</si>
  <si>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</si>
  <si>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</si>
  <si>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</si>
  <si>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</si>
  <si>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</si>
  <si>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</si>
  <si>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</si>
  <si>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</si>
  <si>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</si>
  <si>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</si>
  <si>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</si>
  <si>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</si>
  <si>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</si>
  <si>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</si>
  <si>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</si>
  <si>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</si>
  <si>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</si>
  <si>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</si>
  <si>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</si>
  <si>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</si>
  <si>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</si>
  <si>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</si>
  <si>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</si>
  <si>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</si>
  <si>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</si>
  <si>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</si>
  <si>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</si>
  <si>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</si>
  <si>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</si>
  <si>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</si>
  <si>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</si>
  <si>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</si>
  <si>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</si>
  <si>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</si>
  <si>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</si>
  <si>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</si>
  <si>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</si>
  <si>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</si>
  <si>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</si>
  <si>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</si>
  <si>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</si>
  <si>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</si>
  <si>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</si>
  <si>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</si>
  <si>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</si>
  <si>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</si>
  <si>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</si>
  <si>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</si>
  <si>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</si>
  <si>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</si>
  <si>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</si>
  <si>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</si>
  <si>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</si>
  <si>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</si>
  <si>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</si>
  <si>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</si>
  <si>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</si>
  <si>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</si>
  <si>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</si>
  <si>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</si>
  <si>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</si>
  <si>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</si>
  <si>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</si>
  <si>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</si>
  <si>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</si>
  <si>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</si>
  <si>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</si>
  <si>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</si>
  <si>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</si>
  <si>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</si>
  <si>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</si>
  <si>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</si>
  <si>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</si>
  <si>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</si>
  <si>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</si>
  <si>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</si>
  <si>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</si>
  <si>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</si>
  <si>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</si>
  <si>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</si>
  <si>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</si>
  <si>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</si>
  <si>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</si>
  <si>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</si>
  <si>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</si>
  <si>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</si>
  <si>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</si>
  <si>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</si>
  <si>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</si>
  <si>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</si>
  <si>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</si>
  <si>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</si>
  <si>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</si>
  <si>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</si>
  <si>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</si>
  <si>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</si>
  <si>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</si>
  <si>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</si>
  <si>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</si>
  <si>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</si>
  <si>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</si>
  <si>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</si>
  <si>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</si>
  <si>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</si>
  <si>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</si>
  <si>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</si>
  <si>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</si>
  <si>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</si>
  <si>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</si>
  <si>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</si>
  <si>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</si>
  <si>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</si>
  <si>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</si>
  <si>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</si>
  <si>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</si>
  <si>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</si>
  <si>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</si>
  <si>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</si>
  <si>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</si>
  <si>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</si>
  <si>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</si>
  <si>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</si>
  <si>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</si>
  <si>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</si>
  <si>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</si>
  <si>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</si>
  <si>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</si>
  <si>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</si>
  <si>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</si>
  <si>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</si>
  <si>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</si>
  <si>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</si>
  <si>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</si>
  <si>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</si>
  <si>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</si>
  <si>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</si>
  <si>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</si>
  <si>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</si>
  <si>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</si>
  <si>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</si>
  <si>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</si>
  <si>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</si>
  <si>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</si>
  <si>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</si>
  <si>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</si>
  <si>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</si>
  <si>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</si>
  <si>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</si>
  <si>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</si>
  <si>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</si>
  <si>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</si>
  <si>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</si>
  <si>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</si>
  <si>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</si>
  <si>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</si>
  <si>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</si>
  <si>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</si>
  <si>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</si>
  <si>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</si>
  <si>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</si>
  <si>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</si>
  <si>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</si>
  <si>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</si>
  <si>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</si>
  <si>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</si>
  <si>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</si>
  <si>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</si>
  <si>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</si>
  <si>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</si>
  <si>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</si>
  <si>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</si>
  <si>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</si>
  <si>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</si>
  <si>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</si>
  <si>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</si>
  <si>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</si>
  <si>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</si>
  <si>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</si>
  <si>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</si>
  <si>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</si>
  <si>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</si>
  <si>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</si>
  <si>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</si>
  <si>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</si>
  <si>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</si>
  <si>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</si>
  <si>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</si>
  <si>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</si>
  <si>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</si>
  <si>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</si>
  <si>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</si>
  <si>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</si>
  <si>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</si>
  <si>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</si>
  <si>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</si>
  <si>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</si>
  <si>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</si>
  <si>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</si>
  <si>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</si>
  <si>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</si>
  <si>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</si>
  <si>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</si>
  <si>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</si>
  <si>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</si>
  <si>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</si>
  <si>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</si>
  <si>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</si>
  <si>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</si>
  <si>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</si>
  <si>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</si>
  <si>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</si>
  <si>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</si>
  <si>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</si>
  <si>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</si>
  <si>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</si>
  <si>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</si>
  <si>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</si>
  <si>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</si>
  <si>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</si>
  <si>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</si>
  <si>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</si>
  <si>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</si>
  <si>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</si>
  <si>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</si>
  <si>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</si>
  <si>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</si>
  <si>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</si>
  <si>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</si>
  <si>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</si>
  <si>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</si>
  <si>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</si>
  <si>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</si>
  <si>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</si>
  <si>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</si>
  <si>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</si>
  <si>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</si>
  <si>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</si>
  <si>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</si>
  <si>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</si>
  <si>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</si>
  <si>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</si>
  <si>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</si>
  <si>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</si>
  <si>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</si>
  <si>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</si>
  <si>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</si>
  <si>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</si>
  <si>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</si>
  <si>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</si>
  <si>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</si>
  <si>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</si>
  <si>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</si>
  <si>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</si>
  <si>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</si>
  <si>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</si>
  <si>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</si>
  <si>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</si>
  <si>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</si>
  <si>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</si>
  <si>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</si>
  <si>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</si>
  <si>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</si>
  <si>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</si>
  <si>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</si>
  <si>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</si>
  <si>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</si>
  <si>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</si>
  <si>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</si>
  <si>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</si>
  <si>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</si>
  <si>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</si>
  <si>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</si>
  <si>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</si>
  <si>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</si>
  <si>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</si>
  <si>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</si>
  <si>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</si>
  <si>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</si>
  <si>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</si>
  <si>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</si>
  <si>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</si>
  <si>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</si>
  <si>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</si>
  <si>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</si>
  <si>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</si>
  <si>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</si>
  <si>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</si>
  <si>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</si>
  <si>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</si>
  <si>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</si>
  <si>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</si>
  <si>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</si>
  <si>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</si>
  <si>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</si>
  <si>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</si>
  <si>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</si>
  <si>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</si>
  <si>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</si>
  <si>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</si>
  <si>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</si>
  <si>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</si>
  <si>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</si>
  <si>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</si>
  <si>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</si>
  <si>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</si>
  <si>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</si>
  <si>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</si>
  <si>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</si>
  <si>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</si>
  <si>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</si>
  <si>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</si>
  <si>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</si>
  <si>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</si>
  <si>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</si>
  <si>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</si>
  <si>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</si>
  <si>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</si>
  <si>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</si>
  <si>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</si>
  <si>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</si>
  <si>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</si>
  <si>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</si>
  <si>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</si>
  <si>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</si>
  <si>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</si>
  <si>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</si>
  <si>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</si>
  <si>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</si>
  <si>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</si>
  <si>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</si>
  <si>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</si>
  <si>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</si>
  <si>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</si>
  <si>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</si>
  <si>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</si>
  <si>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</si>
  <si>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</si>
  <si>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</si>
  <si>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</si>
  <si>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</si>
  <si>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</si>
  <si>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</si>
  <si>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</si>
  <si>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</si>
  <si>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</si>
  <si>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</si>
  <si>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</si>
  <si>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</si>
  <si>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</si>
  <si>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</si>
  <si>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</si>
  <si>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</si>
  <si>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</si>
  <si>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</si>
  <si>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</si>
  <si>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</si>
  <si>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</si>
  <si>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</si>
  <si>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</si>
  <si>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</si>
  <si>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</si>
  <si>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</si>
  <si>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</si>
  <si>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</si>
  <si>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</si>
  <si>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</si>
  <si>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</si>
  <si>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</si>
  <si>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</si>
  <si>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</si>
  <si>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</si>
  <si>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</si>
  <si>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</si>
  <si>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</si>
  <si>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</si>
  <si>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</si>
  <si>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</si>
  <si>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</si>
  <si>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</si>
  <si>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</si>
  <si>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</si>
  <si>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</si>
  <si>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</si>
  <si>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</si>
  <si>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</si>
  <si>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</si>
  <si>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</si>
  <si>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</si>
  <si>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</si>
  <si>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</si>
  <si>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</si>
  <si>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</si>
  <si>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</si>
  <si>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</si>
  <si>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</si>
  <si>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</si>
  <si>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</si>
  <si>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</si>
  <si>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</si>
  <si>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</si>
  <si>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</si>
  <si>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</si>
  <si>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</si>
  <si>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</si>
  <si>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</si>
  <si>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</si>
  <si>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</si>
  <si>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</si>
  <si>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</si>
  <si>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</si>
  <si>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</si>
  <si>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</si>
  <si>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</si>
  <si>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</si>
  <si>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</si>
  <si>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</si>
  <si>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</si>
  <si>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</si>
  <si>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</si>
  <si>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</si>
  <si>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</si>
  <si>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</si>
  <si>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</si>
  <si>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</si>
  <si>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</si>
  <si>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</si>
  <si>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</si>
  <si>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</si>
  <si>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</si>
  <si>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</si>
  <si>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</si>
  <si>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</si>
  <si>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</si>
  <si>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</si>
  <si>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</si>
  <si>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</si>
  <si>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</si>
  <si>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</si>
  <si>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</si>
  <si>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</si>
  <si>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</si>
  <si>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</si>
  <si>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</si>
  <si>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</si>
  <si>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</si>
  <si>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</si>
  <si>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</si>
  <si>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</si>
  <si>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</si>
  <si>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</si>
  <si>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</si>
  <si>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</si>
  <si>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</si>
  <si>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</si>
  <si>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</si>
  <si>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</si>
  <si>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</si>
  <si>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</si>
  <si>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</si>
  <si>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</si>
  <si>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</si>
  <si>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</si>
  <si>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</si>
  <si>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</si>
  <si>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</si>
  <si>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</si>
  <si>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</si>
  <si>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</si>
  <si>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</si>
  <si>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</si>
  <si>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</si>
  <si>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</si>
  <si>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</si>
  <si>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</si>
  <si>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</si>
  <si>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</si>
  <si>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</si>
  <si>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</si>
  <si>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</si>
  <si>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</si>
  <si>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</si>
  <si>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</si>
  <si>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</si>
  <si>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</si>
  <si>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</si>
  <si>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</si>
  <si>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</si>
  <si>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</si>
  <si>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</si>
  <si>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</si>
  <si>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</si>
  <si>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</si>
  <si>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</si>
  <si>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</si>
  <si>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</si>
  <si>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</si>
  <si>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</si>
  <si>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</si>
  <si>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</si>
  <si>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</si>
  <si>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</si>
  <si>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</si>
  <si>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</si>
  <si>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</si>
  <si>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</si>
  <si>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</si>
  <si>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</si>
  <si>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</si>
  <si>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</si>
  <si>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</si>
  <si>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</si>
  <si>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</si>
  <si>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</si>
  <si>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</si>
  <si>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</si>
  <si>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</si>
  <si>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</si>
  <si>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</si>
  <si>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</si>
  <si>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</si>
  <si>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</si>
  <si>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</si>
  <si>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</si>
  <si>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</si>
  <si>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</si>
  <si>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</si>
  <si>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</si>
  <si>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</si>
  <si>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</si>
  <si>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</si>
  <si>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</si>
  <si>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</si>
  <si>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</si>
  <si>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</si>
  <si>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</si>
  <si>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</si>
  <si>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</si>
  <si>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</si>
  <si>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</si>
  <si>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</si>
  <si>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</si>
  <si>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</si>
  <si>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</si>
  <si>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</si>
  <si>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</si>
  <si>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</si>
  <si>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</si>
  <si>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</si>
  <si>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</si>
  <si>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</si>
  <si>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</si>
  <si>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</si>
  <si>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</si>
  <si>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</si>
  <si>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</si>
  <si>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</si>
  <si>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</si>
  <si>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</si>
  <si>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</si>
  <si>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</si>
  <si>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</si>
  <si>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</si>
  <si>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</si>
  <si>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</si>
  <si>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</si>
  <si>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</si>
  <si>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</si>
  <si>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</si>
  <si>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</si>
  <si>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</si>
  <si>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</si>
  <si>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</si>
  <si>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</si>
  <si>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</si>
  <si>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</si>
  <si>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</si>
  <si>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</si>
  <si>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</si>
  <si>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</si>
  <si>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</si>
  <si>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</si>
  <si>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</si>
  <si>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</si>
  <si>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</si>
  <si>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</si>
  <si>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</si>
  <si>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</si>
  <si>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</si>
  <si>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</si>
  <si>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</si>
  <si>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</si>
  <si>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</si>
  <si>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</si>
  <si>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</si>
  <si>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</si>
  <si>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</si>
  <si>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</si>
  <si>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</si>
  <si>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</si>
  <si>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</si>
  <si>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</si>
  <si>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</si>
  <si>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</si>
  <si>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</si>
  <si>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</si>
  <si>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</si>
  <si>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</si>
  <si>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</si>
  <si>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</si>
  <si>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</si>
  <si>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</si>
  <si>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</si>
  <si>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</si>
  <si>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</si>
  <si>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</si>
  <si>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</si>
  <si>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</si>
  <si>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</si>
  <si>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</si>
  <si>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</si>
  <si>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</si>
  <si>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</si>
  <si>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</si>
  <si>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</si>
  <si>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</si>
  <si>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</si>
  <si>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</si>
  <si>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</si>
  <si>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</si>
  <si>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</si>
  <si>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</si>
  <si>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</si>
  <si>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</si>
  <si>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</si>
  <si>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</si>
  <si>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</si>
  <si>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</si>
  <si>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</si>
  <si>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</si>
  <si>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</si>
  <si>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</si>
  <si>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</si>
  <si>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</si>
  <si>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</si>
  <si>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</si>
  <si>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</si>
  <si>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</si>
  <si>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</si>
  <si>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</si>
  <si>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</si>
  <si>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</si>
  <si>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</si>
  <si>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</si>
  <si>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</si>
  <si>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</si>
  <si>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</si>
  <si>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</si>
  <si>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</si>
  <si>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</si>
  <si>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</si>
  <si>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</si>
  <si>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</si>
  <si>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</si>
  <si>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</si>
  <si>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</si>
  <si>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</si>
  <si>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</si>
  <si>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</si>
  <si>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</si>
  <si>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</si>
  <si>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</si>
  <si>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</si>
  <si>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</si>
  <si>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</si>
  <si>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</si>
  <si>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</si>
  <si>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</si>
  <si>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</si>
  <si>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</si>
  <si>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</si>
  <si>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</si>
  <si>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</si>
  <si>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</si>
  <si>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</si>
  <si>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</si>
  <si>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</si>
  <si>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</si>
  <si>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</si>
  <si>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</si>
  <si>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</si>
  <si>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</si>
  <si>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</si>
  <si>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</si>
  <si>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</si>
  <si>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</si>
  <si>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</si>
  <si>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</si>
  <si>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</si>
  <si>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</si>
  <si>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</si>
  <si>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</si>
  <si>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</si>
  <si>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</si>
  <si>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</si>
  <si>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</si>
  <si>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</si>
  <si>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</si>
  <si>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</si>
  <si>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</si>
  <si>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</si>
  <si>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</si>
  <si>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</si>
  <si>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</si>
  <si>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</si>
  <si>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</si>
  <si>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</si>
  <si>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</si>
  <si>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</si>
  <si>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</si>
  <si>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</si>
  <si>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</si>
  <si>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</si>
  <si>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</si>
  <si>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</si>
  <si>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</si>
  <si>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</si>
  <si>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</si>
  <si>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</si>
  <si>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</si>
  <si>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</si>
  <si>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</si>
  <si>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</si>
  <si>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</si>
  <si>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</si>
  <si>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</si>
  <si>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</si>
  <si>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</si>
  <si>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</si>
  <si>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</si>
  <si>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</si>
  <si>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</si>
  <si>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</si>
  <si>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</si>
  <si>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</si>
  <si>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</si>
  <si>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</si>
  <si>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</si>
  <si>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</si>
  <si>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</si>
  <si>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</si>
  <si>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</si>
  <si>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</si>
  <si>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</si>
  <si>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</si>
  <si>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</si>
  <si>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</si>
  <si>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</si>
  <si>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</si>
  <si>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</si>
  <si>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</si>
  <si>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</si>
  <si>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</si>
  <si>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</si>
  <si>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</si>
  <si>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</si>
  <si>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</si>
  <si>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</si>
  <si>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</si>
  <si>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</si>
  <si>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</si>
  <si>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</si>
  <si>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</si>
  <si>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</si>
  <si>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</si>
  <si>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</si>
  <si>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</si>
  <si>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</si>
  <si>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</si>
  <si>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</si>
  <si>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</si>
  <si>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</si>
  <si>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</si>
  <si>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</si>
  <si>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</si>
  <si>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</si>
  <si>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</si>
  <si>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</si>
  <si>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</si>
  <si>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</si>
  <si>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</si>
  <si>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</si>
  <si>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</si>
  <si>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</si>
  <si>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</si>
  <si>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</si>
  <si>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</si>
  <si>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</si>
  <si>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</si>
  <si>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</si>
  <si>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</si>
  <si>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</si>
  <si>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</si>
  <si>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</si>
  <si>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</si>
  <si>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</si>
  <si>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</si>
  <si>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</si>
  <si>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</si>
  <si>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</si>
  <si>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</si>
  <si>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</si>
  <si>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</si>
  <si>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</si>
  <si>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</si>
  <si>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</si>
  <si>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</si>
  <si>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</si>
  <si>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</si>
  <si>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</si>
  <si>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</si>
  <si>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</si>
  <si>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</si>
  <si>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</si>
  <si>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</si>
  <si>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</si>
  <si>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</si>
  <si>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</si>
  <si>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</si>
  <si>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</si>
  <si>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</si>
  <si>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</si>
  <si>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</si>
  <si>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</si>
  <si>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</si>
  <si>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</si>
  <si>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</si>
  <si>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</si>
  <si>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</si>
  <si>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</si>
  <si>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</si>
  <si>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</si>
  <si>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</si>
  <si>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</si>
  <si>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</si>
  <si>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</si>
  <si>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</si>
  <si>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</si>
  <si>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</si>
  <si>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</si>
  <si>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</si>
  <si>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</si>
  <si>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</si>
  <si>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</si>
  <si>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</si>
  <si>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</si>
  <si>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</si>
  <si>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</si>
  <si>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</si>
  <si>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</si>
  <si>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</si>
  <si>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</si>
  <si>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</si>
  <si>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</si>
  <si>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</si>
  <si>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</si>
  <si>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</si>
  <si>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</si>
  <si>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</si>
  <si>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</si>
  <si>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</si>
  <si>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</si>
  <si>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</si>
  <si>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</si>
  <si>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</si>
  <si>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</si>
  <si>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</si>
  <si>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</si>
  <si>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</si>
  <si>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</si>
  <si>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</si>
  <si>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</si>
  <si>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</si>
  <si>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</si>
  <si>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</si>
  <si>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</si>
  <si>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</si>
  <si>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</si>
  <si>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</si>
  <si>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</si>
  <si>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</si>
  <si>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</si>
  <si>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</si>
  <si>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</si>
  <si>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</si>
  <si>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</si>
  <si>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</si>
  <si>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</si>
  <si>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</si>
  <si>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</si>
  <si>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</si>
  <si>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</si>
  <si>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</si>
  <si>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</si>
  <si>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</si>
  <si>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</si>
  <si>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</si>
  <si>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</si>
  <si>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</si>
  <si>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</si>
  <si>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</si>
  <si>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</si>
  <si>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</si>
  <si>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</si>
  <si>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</si>
  <si>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</si>
  <si>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</si>
  <si>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</si>
  <si>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</si>
  <si>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</si>
  <si>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</si>
  <si>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</si>
  <si>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</si>
  <si>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</si>
  <si>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</si>
  <si>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</si>
  <si>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</si>
  <si>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</si>
  <si>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</si>
  <si>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</si>
  <si>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</si>
  <si>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</si>
  <si>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</si>
  <si>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</si>
  <si>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</si>
  <si>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</si>
  <si>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</si>
  <si>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</si>
  <si>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</si>
  <si>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</si>
  <si>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</si>
  <si>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</si>
  <si>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</si>
  <si>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</si>
  <si>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</si>
  <si>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</si>
  <si>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</si>
  <si>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</si>
  <si>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</si>
  <si>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</si>
  <si>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</si>
  <si>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</si>
  <si>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</si>
  <si>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</si>
  <si>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</si>
  <si>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</si>
  <si>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</si>
  <si>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</si>
  <si>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</si>
  <si>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</si>
  <si>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</si>
  <si>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</si>
  <si>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</si>
  <si>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</si>
  <si>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</si>
  <si>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</si>
  <si>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</si>
  <si>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</si>
  <si>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</si>
  <si>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</si>
  <si>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</si>
  <si>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</si>
  <si>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</si>
  <si>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</si>
  <si>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</si>
  <si>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</si>
  <si>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</si>
  <si>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</si>
  <si>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</si>
  <si>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</si>
  <si>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</si>
  <si>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</si>
  <si>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</si>
  <si>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</si>
  <si>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</si>
  <si>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</si>
  <si>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</si>
  <si>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</si>
  <si>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</si>
  <si>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</si>
  <si>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</si>
  <si>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</si>
  <si>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</si>
  <si>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</si>
  <si>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</si>
  <si>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</si>
  <si>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</si>
  <si>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</si>
  <si>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</si>
  <si>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</si>
  <si>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</si>
  <si>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</si>
  <si>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</si>
  <si>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</si>
  <si>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</si>
  <si>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</si>
  <si>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</si>
  <si>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</si>
  <si>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</si>
  <si>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</si>
  <si>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</si>
  <si>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</si>
  <si>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</si>
  <si>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</si>
  <si>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</si>
  <si>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</si>
  <si>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</si>
  <si>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</si>
  <si>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</si>
  <si>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</si>
  <si>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</si>
  <si>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</si>
  <si>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</si>
  <si>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</si>
  <si>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</si>
  <si>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</si>
  <si>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</si>
  <si>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</si>
  <si>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</si>
  <si>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</si>
  <si>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</si>
  <si>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</si>
  <si>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</si>
  <si>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</si>
  <si>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</si>
  <si>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</si>
  <si>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</si>
  <si>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</si>
  <si>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</si>
  <si>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</si>
  <si>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</si>
  <si>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</si>
  <si>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</si>
  <si>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</si>
  <si>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</si>
  <si>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</si>
  <si>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</si>
  <si>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</si>
  <si>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</si>
  <si>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</si>
  <si>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</si>
  <si>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</si>
  <si>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</si>
  <si>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</si>
  <si>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</si>
  <si>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</si>
  <si>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</si>
  <si>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</si>
  <si>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</si>
  <si>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</si>
  <si>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</si>
  <si>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</si>
  <si>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</si>
  <si>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</si>
  <si>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</si>
  <si>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</si>
  <si>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</si>
  <si>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</si>
  <si>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</si>
  <si>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</si>
  <si>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</si>
  <si>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</si>
  <si>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</si>
  <si>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</si>
  <si>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</si>
  <si>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</si>
  <si>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</si>
  <si>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</si>
  <si>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</si>
  <si>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</si>
  <si>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</si>
  <si>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</si>
  <si>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</si>
  <si>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</si>
  <si>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</si>
  <si>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</si>
  <si>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</si>
  <si>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</si>
  <si>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</si>
  <si>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</si>
  <si>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</si>
  <si>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</si>
  <si>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</si>
  <si>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</si>
  <si>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</si>
  <si>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</si>
  <si>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</si>
  <si>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</si>
  <si>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</si>
  <si>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</si>
  <si>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</si>
  <si>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</si>
  <si>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</si>
  <si>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</si>
  <si>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</si>
  <si>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</si>
  <si>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</si>
  <si>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</si>
  <si>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</si>
  <si>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</si>
  <si>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</si>
  <si>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</si>
  <si>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</si>
  <si>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</si>
  <si>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</si>
  <si>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</si>
  <si>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</si>
  <si>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</si>
  <si>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</si>
  <si>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</si>
  <si>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</si>
  <si>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</si>
  <si>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</si>
  <si>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</si>
  <si>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</si>
  <si>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</si>
  <si>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</si>
  <si>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</si>
  <si>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</si>
  <si>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</si>
  <si>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</si>
  <si>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</si>
  <si>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</si>
  <si>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</si>
  <si>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</si>
  <si>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</si>
  <si>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</si>
  <si>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</si>
  <si>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</si>
  <si>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</si>
  <si>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</si>
  <si>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</si>
  <si>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</si>
  <si>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</si>
  <si>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</si>
  <si>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</si>
  <si>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</si>
  <si>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</si>
  <si>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</si>
  <si>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</si>
  <si>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</si>
  <si>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</si>
  <si>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</si>
  <si>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</si>
  <si>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</si>
  <si>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</si>
  <si>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</si>
  <si>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</si>
  <si>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</si>
  <si>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</si>
  <si>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</si>
  <si>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</si>
  <si>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</si>
  <si>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</si>
  <si>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</si>
  <si>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</si>
  <si>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</si>
  <si>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</si>
  <si>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</si>
  <si>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</si>
  <si>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</si>
  <si>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</si>
  <si>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</si>
  <si>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</si>
  <si>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</si>
  <si>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</si>
  <si>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</si>
  <si>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</si>
  <si>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</si>
  <si>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</si>
  <si>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</si>
  <si>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</si>
  <si>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</si>
  <si>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</si>
  <si>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</si>
  <si>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</si>
  <si>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</si>
  <si>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</si>
  <si>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</si>
  <si>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</si>
  <si>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</si>
  <si>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</si>
  <si>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</si>
  <si>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</si>
  <si>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</si>
  <si>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</si>
  <si>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</si>
  <si>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</si>
  <si>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</si>
  <si>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</si>
  <si>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</si>
  <si>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</si>
  <si>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</si>
  <si>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</si>
  <si>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</si>
  <si>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</si>
  <si>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</si>
  <si>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</si>
  <si>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</si>
  <si>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</si>
  <si>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</si>
  <si>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</si>
  <si>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</si>
  <si>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</si>
  <si>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</si>
  <si>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</si>
  <si>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</si>
  <si>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</si>
  <si>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</si>
  <si>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</si>
  <si>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</si>
  <si>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</si>
  <si>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</si>
  <si>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</si>
  <si>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</si>
  <si>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</si>
  <si>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</si>
  <si>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</si>
  <si>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</si>
  <si>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</si>
  <si>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</si>
  <si>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</si>
  <si>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</si>
  <si>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</si>
  <si>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</si>
  <si>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</si>
  <si>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</si>
  <si>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</si>
  <si>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</si>
  <si>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</si>
  <si>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</si>
  <si>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</si>
  <si>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</si>
  <si>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</si>
  <si>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</si>
  <si>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</si>
  <si>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</si>
  <si>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</si>
  <si>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</si>
  <si>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</si>
  <si>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</si>
  <si>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</si>
  <si>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</si>
  <si>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</si>
  <si>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</si>
  <si>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</si>
  <si>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</si>
  <si>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</si>
  <si>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</si>
  <si>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</si>
  <si>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</si>
  <si>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</si>
  <si>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</si>
  <si>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</si>
  <si>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</si>
  <si>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</si>
  <si>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</si>
  <si>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</si>
  <si>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</si>
  <si>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</si>
  <si>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</si>
  <si>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</si>
  <si>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</si>
  <si>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</si>
  <si>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</si>
  <si>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</si>
  <si>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</si>
  <si>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</si>
  <si>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</si>
  <si>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</si>
  <si>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</si>
  <si>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</si>
  <si>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</si>
  <si>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</si>
  <si>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</si>
  <si>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</si>
  <si>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</si>
  <si>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</si>
  <si>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</si>
  <si>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</si>
  <si>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</si>
  <si>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</si>
  <si>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</si>
  <si>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</si>
  <si>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</si>
  <si>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</si>
  <si>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</si>
  <si>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</si>
  <si>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</si>
  <si>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</si>
  <si>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</si>
  <si>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</si>
  <si>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</si>
  <si>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</si>
  <si>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</si>
  <si>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</si>
  <si>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</si>
  <si>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</si>
  <si>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</si>
  <si>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</si>
  <si>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</si>
  <si>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</si>
  <si>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</si>
  <si>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</si>
  <si>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</si>
  <si>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</si>
  <si>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</si>
  <si>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</si>
  <si>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</si>
  <si>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</si>
  <si>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</si>
  <si>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</si>
  <si>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</si>
  <si>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</si>
  <si>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</si>
  <si>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</si>
  <si>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</si>
  <si>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</si>
  <si>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</si>
  <si>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</si>
  <si>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</si>
  <si>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</si>
  <si>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</si>
  <si>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</si>
  <si>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</si>
  <si>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</si>
  <si>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</si>
  <si>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</si>
  <si>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</si>
  <si>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</si>
  <si>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</si>
  <si>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</si>
  <si>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</si>
  <si>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</si>
  <si>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</si>
  <si>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</si>
  <si>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</si>
  <si>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</si>
  <si>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</si>
  <si>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</si>
  <si>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</si>
  <si>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</si>
  <si>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</si>
  <si>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</si>
  <si>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</si>
  <si>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</si>
  <si>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</si>
  <si>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</si>
  <si>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</si>
  <si>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</si>
  <si>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</si>
  <si>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</si>
  <si>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</si>
  <si>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</si>
  <si>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</si>
  <si>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</si>
  <si>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</si>
  <si>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</si>
  <si>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</si>
  <si>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</si>
  <si>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</si>
  <si>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</si>
  <si>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</si>
  <si>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</si>
  <si>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</si>
  <si>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</si>
  <si>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</si>
  <si>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</si>
  <si>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</si>
  <si>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</si>
  <si>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</si>
  <si>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</si>
  <si>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</si>
  <si>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</si>
  <si>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</si>
  <si>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</si>
  <si>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</si>
  <si>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</si>
  <si>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</si>
  <si>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</si>
  <si>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</si>
  <si>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</si>
  <si>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</si>
  <si>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</si>
  <si>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</si>
  <si>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</si>
  <si>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</si>
  <si>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</si>
  <si>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</si>
  <si>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</si>
  <si>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</si>
  <si>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</si>
  <si>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</si>
  <si>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</si>
  <si>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</si>
  <si>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</si>
  <si>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</si>
  <si>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</si>
  <si>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</si>
  <si>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</si>
  <si>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</si>
  <si>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</si>
  <si>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</si>
  <si>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</si>
  <si>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</si>
  <si>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</si>
  <si>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</si>
  <si>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</si>
  <si>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</si>
  <si>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</si>
  <si>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</si>
  <si>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</si>
  <si>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</si>
  <si>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</si>
  <si>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</si>
  <si>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</si>
  <si>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</si>
  <si>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</si>
  <si>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</si>
  <si>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</si>
  <si>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</si>
  <si>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</si>
  <si>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</si>
  <si>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</si>
  <si>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</si>
  <si>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</si>
  <si>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</si>
  <si>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</si>
  <si>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</si>
  <si>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</si>
  <si>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</si>
  <si>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</si>
  <si>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</si>
  <si>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</si>
  <si>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</si>
  <si>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</si>
  <si>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</si>
  <si>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</si>
  <si>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</si>
  <si>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</si>
  <si>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</si>
  <si>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</si>
  <si>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</si>
  <si>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</si>
  <si>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</si>
  <si>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</si>
  <si>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</si>
  <si>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</si>
  <si>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</si>
  <si>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</si>
  <si>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</si>
  <si>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</si>
  <si>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</si>
  <si>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</si>
  <si>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</si>
  <si>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</si>
  <si>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</si>
  <si>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</si>
  <si>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</si>
  <si>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</si>
  <si>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</si>
  <si>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</si>
  <si>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</si>
  <si>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</si>
  <si>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</si>
  <si>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</si>
  <si>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</si>
  <si>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</si>
  <si>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</si>
  <si>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</si>
  <si>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</si>
  <si>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</si>
  <si>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</si>
  <si>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</si>
  <si>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</si>
  <si>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</si>
  <si>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</si>
  <si>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</si>
  <si>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</si>
  <si>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</si>
  <si>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</si>
  <si>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</si>
  <si>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</si>
  <si>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</si>
  <si>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</si>
  <si>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</si>
  <si>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</si>
  <si>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</si>
  <si>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</si>
  <si>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</si>
  <si>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</si>
  <si>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</si>
  <si>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</si>
  <si>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</si>
  <si>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</si>
  <si>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</si>
  <si>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</si>
  <si>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</si>
  <si>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</si>
  <si>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</si>
  <si>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</si>
  <si>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</si>
  <si>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</si>
  <si>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</si>
  <si>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</si>
  <si>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</si>
  <si>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</si>
  <si>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</si>
  <si>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</si>
  <si>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</si>
  <si>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</si>
  <si>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</si>
  <si>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</si>
  <si>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</si>
  <si>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</si>
  <si>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</si>
  <si>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</si>
  <si>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</si>
  <si>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</si>
  <si>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</si>
  <si>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</si>
  <si>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</si>
  <si>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</si>
  <si>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</si>
  <si>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</si>
  <si>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</si>
  <si>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</si>
  <si>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</si>
  <si>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</si>
  <si>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</si>
  <si>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</si>
  <si>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</si>
  <si>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</si>
  <si>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</si>
  <si>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</si>
  <si>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</si>
  <si>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</si>
  <si>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</si>
  <si>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</si>
  <si>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</si>
  <si>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</si>
  <si>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</si>
  <si>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</si>
  <si>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</si>
  <si>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</si>
  <si>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</si>
  <si>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</si>
  <si>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</si>
  <si>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</si>
  <si>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</si>
  <si>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</si>
  <si>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</si>
  <si>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</si>
  <si>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</si>
  <si>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</si>
  <si>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</si>
  <si>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</si>
  <si>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</si>
  <si>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</si>
  <si>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</si>
  <si>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</si>
  <si>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</si>
  <si>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</si>
  <si>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</si>
  <si>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</si>
  <si>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</si>
  <si>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</si>
  <si>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</si>
  <si>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</si>
  <si>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</si>
  <si>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</si>
  <si>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</si>
  <si>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</si>
  <si>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</si>
  <si>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</si>
  <si>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</si>
  <si>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</si>
  <si>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</si>
  <si>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</si>
  <si>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</si>
  <si>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</si>
  <si>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</si>
  <si>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</si>
  <si>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</si>
  <si>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</si>
  <si>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</si>
  <si>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</si>
  <si>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</si>
  <si>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</si>
  <si>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</si>
  <si>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</si>
  <si>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</si>
  <si>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</si>
  <si>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</si>
  <si>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</si>
  <si>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</si>
  <si>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</si>
  <si>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</si>
  <si>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</si>
  <si>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</si>
  <si>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</si>
  <si>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</si>
  <si>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</si>
  <si>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</si>
  <si>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</si>
  <si>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</si>
  <si>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</si>
  <si>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</si>
  <si>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</si>
  <si>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</si>
  <si>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</si>
  <si>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</si>
  <si>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</si>
  <si>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</si>
  <si>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</si>
  <si>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</si>
  <si>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</si>
  <si>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</si>
  <si>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</si>
  <si>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</si>
  <si>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</si>
  <si>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</si>
  <si>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</si>
  <si>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</si>
  <si>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</si>
  <si>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</si>
  <si>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</si>
  <si>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</si>
  <si>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</si>
  <si>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</si>
  <si>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</si>
  <si>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</si>
  <si>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</si>
  <si>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</si>
  <si>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</si>
  <si>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</si>
  <si>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</si>
  <si>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</si>
  <si>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</si>
  <si>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</si>
  <si>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</si>
  <si>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</si>
  <si>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</si>
  <si>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</si>
  <si>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</si>
  <si>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</si>
  <si>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</si>
  <si>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</si>
  <si>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</si>
  <si>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</si>
  <si>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</si>
  <si>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</si>
  <si>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</si>
  <si>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</si>
  <si>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</si>
  <si>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</si>
  <si>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</si>
  <si>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</si>
  <si>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</si>
  <si>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</si>
  <si>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</si>
  <si>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</si>
  <si>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</si>
  <si>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</si>
  <si>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</si>
  <si>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</si>
  <si>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</si>
  <si>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</si>
  <si>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</si>
  <si>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</si>
  <si>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</si>
  <si>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</si>
  <si>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</si>
  <si>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</si>
  <si>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</si>
  <si>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</si>
  <si>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</si>
  <si>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</si>
  <si>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</si>
  <si>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</si>
  <si>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</si>
  <si>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</si>
  <si>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</si>
  <si>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</si>
  <si>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</si>
  <si>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</si>
  <si>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</si>
  <si>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</si>
  <si>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</si>
  <si>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</si>
  <si>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</si>
  <si>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</si>
  <si>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</si>
  <si>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</si>
  <si>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</si>
  <si>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</si>
  <si>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</si>
  <si>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</si>
  <si>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</si>
  <si>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</si>
  <si>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</si>
  <si>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</si>
  <si>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</si>
  <si>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</si>
  <si>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</si>
  <si>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</si>
  <si>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</si>
  <si>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</si>
  <si>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</si>
  <si>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</si>
  <si>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</si>
  <si>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</si>
  <si>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</si>
  <si>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</si>
  <si>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</si>
  <si>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</si>
  <si>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</si>
  <si>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</si>
  <si>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</si>
  <si>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</si>
  <si>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</si>
  <si>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</si>
  <si>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</si>
  <si>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</si>
  <si>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</si>
  <si>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</si>
  <si>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</si>
  <si>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</si>
  <si>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</si>
  <si>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</si>
  <si>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</si>
  <si>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</si>
  <si>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</si>
  <si>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</si>
  <si>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</si>
  <si>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</si>
  <si>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</si>
  <si>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</si>
  <si>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</si>
  <si>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</si>
  <si>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</si>
  <si>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</si>
  <si>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</si>
  <si>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</si>
  <si>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</si>
  <si>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</si>
  <si>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</si>
  <si>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</si>
  <si>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</si>
  <si>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</si>
  <si>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</si>
  <si>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</si>
  <si>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</si>
  <si>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</si>
  <si>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</si>
  <si>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</si>
  <si>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</si>
  <si>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</si>
  <si>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</si>
  <si>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</si>
  <si>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</si>
  <si>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</si>
  <si>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</si>
  <si>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</si>
  <si>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</si>
  <si>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</si>
  <si>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</si>
  <si>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</si>
  <si>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</si>
  <si>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</si>
  <si>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</si>
  <si>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</si>
  <si>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</si>
  <si>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</si>
  <si>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</si>
  <si>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</si>
  <si>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</si>
  <si>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</si>
  <si>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</si>
  <si>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</si>
  <si>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</si>
  <si>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</si>
  <si>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</si>
  <si>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</si>
  <si>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</si>
  <si>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</si>
  <si>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</si>
  <si>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</si>
  <si>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</si>
  <si>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</si>
  <si>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</si>
  <si>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</si>
  <si>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</si>
  <si>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</si>
  <si>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</si>
  <si>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</si>
  <si>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</si>
  <si>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</si>
  <si>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</si>
  <si>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</si>
  <si>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</si>
  <si>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</si>
  <si>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</si>
  <si>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</si>
  <si>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</si>
  <si>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</si>
  <si>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</si>
  <si>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</si>
  <si>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</si>
  <si>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</si>
  <si>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</si>
  <si>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</si>
  <si>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</si>
  <si>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</si>
  <si>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</si>
  <si>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</si>
  <si>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</si>
  <si>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</si>
  <si>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</si>
  <si>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</si>
  <si>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</si>
  <si>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</si>
  <si>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</si>
  <si>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</si>
  <si>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</si>
  <si>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</si>
  <si>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</si>
  <si>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</si>
  <si>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</si>
  <si>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</si>
  <si>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</si>
  <si>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</si>
  <si>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</si>
  <si>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</si>
  <si>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</si>
  <si>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</si>
  <si>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</si>
  <si>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</si>
  <si>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</si>
  <si>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</si>
  <si>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</si>
  <si>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</si>
  <si>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</si>
  <si>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</si>
  <si>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</si>
  <si>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</si>
  <si>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</si>
  <si>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</si>
  <si>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</si>
  <si>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</si>
  <si>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</si>
  <si>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</si>
  <si>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</si>
  <si>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</si>
  <si>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</si>
  <si>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</si>
  <si>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</si>
  <si>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</si>
  <si>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</si>
  <si>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</si>
  <si>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</si>
  <si>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</si>
  <si>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</si>
  <si>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</si>
  <si>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</si>
  <si>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</si>
  <si>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</si>
  <si>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</si>
  <si>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</si>
  <si>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</si>
  <si>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</si>
  <si>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</si>
  <si>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</si>
  <si>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</si>
  <si>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</si>
  <si>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</si>
  <si>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</si>
  <si>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</si>
  <si>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</si>
  <si>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</si>
  <si>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</si>
  <si>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</si>
  <si>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</si>
  <si>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</si>
  <si>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</si>
  <si>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</si>
  <si>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</si>
  <si>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</si>
  <si>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</si>
  <si>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</si>
  <si>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</si>
  <si>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</si>
  <si>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</si>
  <si>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</si>
  <si>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</si>
  <si>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</si>
  <si>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</si>
  <si>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</si>
  <si>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</si>
  <si>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</si>
  <si>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</si>
  <si>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</si>
  <si>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</si>
  <si>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</si>
  <si>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</si>
  <si>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</si>
  <si>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</si>
  <si>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</si>
  <si>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</si>
  <si>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</si>
  <si>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</si>
  <si>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</si>
  <si>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</si>
  <si>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</si>
  <si>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</si>
  <si>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</si>
  <si>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</si>
  <si>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</si>
  <si>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</si>
  <si>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</si>
  <si>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</si>
  <si>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</si>
  <si>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</si>
  <si>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</si>
  <si>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</si>
  <si>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</si>
  <si>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</si>
  <si>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</si>
  <si>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</si>
  <si>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</si>
  <si>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</si>
  <si>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</si>
  <si>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</si>
  <si>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</si>
  <si>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</si>
  <si>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</si>
  <si>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</si>
  <si>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</si>
  <si>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</si>
  <si>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</si>
  <si>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</si>
  <si>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</si>
  <si>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</si>
  <si>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</si>
  <si>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</si>
  <si>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</si>
  <si>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</si>
  <si>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</si>
  <si>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</si>
  <si>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</si>
  <si>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</si>
  <si>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</si>
  <si>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</si>
  <si>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</si>
  <si>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</si>
  <si>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</si>
  <si>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</si>
  <si>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</si>
  <si>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</si>
  <si>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</si>
  <si>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</si>
  <si>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</si>
  <si>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</si>
  <si>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</si>
  <si>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</si>
  <si>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</si>
  <si>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</si>
  <si>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</si>
  <si>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</si>
  <si>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</si>
  <si>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</si>
  <si>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</si>
  <si>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</si>
  <si>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</si>
  <si>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</si>
  <si>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</si>
  <si>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</si>
  <si>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</si>
  <si>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</si>
  <si>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</si>
  <si>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</si>
  <si>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</si>
  <si>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</si>
  <si>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</si>
  <si>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</si>
  <si>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</si>
  <si>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</si>
  <si>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</si>
  <si>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</si>
  <si>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</si>
  <si>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</si>
  <si>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</si>
  <si>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</si>
  <si>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</si>
  <si>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</si>
  <si>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</si>
  <si>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</si>
  <si>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</si>
  <si>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</si>
  <si>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</si>
  <si>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</si>
  <si>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</si>
  <si>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</si>
  <si>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</si>
  <si>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</si>
  <si>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</si>
  <si>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</si>
  <si>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</si>
  <si>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</si>
  <si>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</si>
  <si>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</si>
  <si>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</si>
  <si>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</si>
  <si>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</si>
  <si>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</si>
  <si>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</si>
  <si>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</si>
  <si>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</si>
  <si>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</si>
  <si>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</si>
  <si>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</si>
  <si>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</si>
  <si>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</si>
  <si>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</si>
  <si>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</si>
  <si>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</si>
  <si>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</si>
  <si>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</si>
  <si>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</si>
  <si>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</si>
  <si>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</si>
  <si>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</si>
  <si>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</si>
  <si>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</si>
  <si>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</si>
  <si>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</si>
  <si>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</si>
  <si>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</si>
  <si>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</si>
  <si>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</si>
  <si>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</si>
  <si>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</si>
  <si>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</si>
  <si>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</si>
  <si>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</si>
  <si>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</si>
  <si>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</si>
  <si>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</si>
  <si>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</si>
  <si>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</si>
  <si>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</si>
  <si>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</si>
  <si>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</si>
  <si>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</si>
  <si>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</si>
  <si>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</si>
  <si>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</si>
  <si>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</si>
  <si>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</si>
  <si>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</si>
  <si>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</si>
  <si>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</si>
  <si>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</si>
  <si>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</si>
  <si>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</si>
  <si>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</si>
  <si>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</si>
  <si>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</si>
  <si>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</si>
  <si>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</si>
  <si>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</si>
  <si>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</si>
  <si>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</si>
  <si>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</si>
  <si>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</si>
  <si>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</si>
  <si>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</si>
  <si>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</si>
  <si>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</si>
  <si>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</si>
  <si>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</si>
  <si>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</si>
  <si>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</si>
  <si>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</si>
  <si>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</si>
  <si>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</si>
  <si>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</si>
  <si>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</si>
  <si>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</si>
  <si>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</si>
  <si>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</si>
  <si>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</si>
  <si>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</si>
  <si>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</si>
  <si>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</si>
  <si>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</si>
  <si>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</si>
  <si>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</si>
  <si>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</si>
  <si>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</si>
  <si>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</si>
  <si>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</si>
  <si>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</si>
  <si>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</si>
  <si>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</si>
  <si>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</si>
  <si>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</si>
  <si>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</si>
  <si>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</si>
  <si>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</si>
  <si>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</si>
  <si>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</si>
  <si>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</si>
  <si>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</si>
  <si>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</si>
  <si>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</si>
  <si>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</si>
  <si>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</si>
  <si>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</si>
  <si>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</si>
  <si>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</si>
  <si>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</si>
  <si>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</si>
  <si>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</si>
  <si>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</si>
  <si>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</si>
  <si>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</si>
  <si>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</si>
  <si>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</si>
  <si>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</si>
  <si>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</si>
  <si>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</si>
  <si>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</si>
  <si>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</si>
  <si>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</si>
  <si>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</si>
  <si>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</si>
  <si>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</si>
  <si>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</si>
  <si>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</si>
  <si>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</si>
  <si>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</si>
  <si>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</si>
  <si>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</si>
  <si>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</si>
  <si>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</si>
  <si>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</si>
  <si>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</si>
  <si>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</si>
  <si>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</si>
  <si>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</si>
  <si>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</si>
  <si>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</si>
  <si>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</si>
  <si>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</si>
  <si>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</si>
  <si>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</si>
  <si>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</si>
  <si>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</si>
  <si>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</si>
  <si>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</si>
  <si>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</si>
  <si>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</si>
  <si>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</si>
  <si>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</si>
  <si>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</si>
  <si>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</si>
  <si>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</si>
  <si>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</si>
  <si>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</si>
  <si>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</si>
  <si>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</si>
  <si>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</si>
  <si>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</si>
  <si>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</si>
  <si>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</si>
  <si>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</si>
  <si>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</si>
  <si>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</si>
  <si>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</si>
  <si>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</si>
  <si>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</si>
  <si>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</si>
  <si>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</si>
  <si>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</si>
  <si>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</si>
  <si>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</si>
  <si>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</si>
  <si>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</si>
  <si>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</si>
  <si>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</si>
  <si>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</si>
  <si>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</si>
  <si>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</si>
  <si>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</si>
  <si>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</si>
  <si>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</si>
  <si>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</si>
  <si>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</si>
  <si>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</si>
  <si>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</si>
  <si>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</si>
  <si>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</si>
  <si>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</si>
  <si>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</si>
  <si>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</si>
  <si>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</si>
  <si>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</si>
  <si>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</si>
  <si>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</si>
  <si>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</si>
  <si>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</si>
  <si>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</si>
  <si>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</si>
  <si>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</si>
  <si>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</si>
  <si>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</si>
  <si>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</si>
  <si>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</si>
  <si>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</si>
  <si>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</si>
  <si>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</si>
  <si>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</si>
  <si>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</si>
  <si>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</si>
  <si>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</si>
  <si>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</si>
  <si>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</si>
  <si>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</si>
  <si>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</si>
  <si>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</si>
  <si>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</si>
  <si>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</si>
  <si>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</si>
  <si>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</si>
  <si>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</si>
  <si>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</si>
  <si>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</si>
  <si>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</si>
  <si>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</si>
  <si>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</si>
  <si>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</si>
  <si>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</si>
  <si>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</si>
  <si>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</si>
  <si>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</si>
  <si>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</si>
  <si>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</si>
  <si>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</si>
  <si>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</si>
  <si>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</si>
  <si>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</si>
  <si>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</si>
  <si>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</si>
  <si>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</si>
  <si>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</si>
  <si>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</si>
  <si>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</si>
  <si>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</si>
  <si>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</si>
  <si>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</si>
  <si>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</si>
  <si>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</si>
  <si>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</si>
  <si>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</si>
  <si>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</si>
  <si>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</si>
  <si>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</si>
  <si>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</si>
  <si>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</si>
  <si>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</si>
  <si>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</si>
  <si>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</si>
  <si>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</si>
  <si>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</si>
  <si>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</si>
  <si>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</si>
  <si>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</si>
  <si>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</si>
  <si>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</si>
  <si>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</si>
  <si>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</si>
  <si>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</si>
  <si>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</si>
  <si>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</si>
  <si>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</si>
  <si>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</si>
  <si>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</si>
  <si>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</si>
  <si>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</si>
  <si>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</si>
  <si>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</si>
  <si>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</si>
  <si>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</si>
  <si>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</si>
  <si>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</si>
  <si>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</si>
  <si>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</si>
  <si>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</si>
  <si>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</si>
  <si>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</si>
  <si>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</si>
  <si>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</si>
  <si>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</si>
  <si>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</si>
  <si>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</si>
  <si>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</si>
  <si>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</si>
  <si>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</si>
  <si>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</si>
  <si>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</si>
  <si>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</si>
  <si>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</si>
  <si>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</si>
  <si>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</si>
  <si>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</si>
  <si>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</si>
  <si>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</si>
  <si>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</si>
  <si>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</si>
  <si>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</si>
  <si>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</si>
  <si>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</si>
  <si>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</si>
  <si>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</si>
  <si>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</si>
  <si>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</si>
  <si>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</si>
  <si>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</si>
  <si>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</si>
  <si>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</si>
  <si>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</si>
  <si>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</si>
  <si>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</si>
  <si>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</si>
  <si>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</si>
  <si>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</si>
  <si>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</si>
  <si>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</si>
  <si>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</si>
  <si>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</si>
  <si>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</si>
  <si>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</si>
  <si>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</si>
  <si>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</si>
  <si>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</si>
  <si>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</si>
  <si>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</si>
  <si>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</si>
  <si>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</si>
  <si>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</si>
  <si>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</si>
  <si>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</si>
  <si>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</si>
  <si>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</si>
  <si>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</si>
  <si>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</si>
  <si>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</si>
  <si>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</si>
  <si>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</si>
  <si>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</si>
  <si>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</si>
  <si>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</si>
  <si>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</si>
  <si>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</si>
  <si>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</si>
  <si>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</si>
  <si>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</si>
  <si>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</si>
  <si>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</si>
  <si>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</si>
  <si>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</si>
  <si>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</si>
  <si>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</si>
  <si>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</si>
  <si>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</si>
  <si>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</si>
  <si>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</si>
  <si>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</si>
  <si>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</si>
  <si>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</si>
  <si>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</si>
  <si>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</si>
  <si>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</si>
  <si>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</si>
  <si>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</si>
  <si>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</si>
  <si>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</si>
  <si>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</si>
  <si>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</si>
  <si>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</si>
  <si>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</si>
  <si>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</si>
  <si>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</si>
  <si>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</si>
  <si>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</si>
  <si>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</si>
  <si>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</si>
  <si>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</si>
  <si>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</si>
  <si>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</si>
  <si>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</si>
  <si>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</si>
  <si>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</si>
  <si>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</si>
  <si>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</si>
  <si>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</si>
  <si>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</si>
  <si>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</si>
  <si>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</si>
  <si>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</si>
  <si>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</si>
  <si>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</si>
  <si>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</si>
  <si>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</si>
  <si>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</si>
  <si>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</si>
  <si>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</si>
  <si>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</si>
  <si>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</si>
  <si>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</si>
  <si>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</si>
  <si>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</si>
  <si>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</si>
  <si>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</si>
  <si>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</si>
  <si>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</si>
  <si>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</si>
  <si>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</si>
  <si>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</si>
  <si>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</si>
  <si>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</si>
  <si>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</si>
  <si>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</si>
  <si>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</si>
  <si>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</si>
  <si>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</si>
  <si>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</si>
  <si>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</si>
  <si>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</si>
  <si>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</si>
  <si>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</si>
  <si>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</si>
  <si>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</si>
  <si>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</si>
  <si>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</si>
  <si>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</si>
  <si>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</si>
  <si>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</si>
  <si>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</si>
  <si>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</si>
  <si>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</si>
  <si>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</si>
  <si>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</si>
  <si>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</si>
  <si>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</si>
  <si>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</si>
  <si>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</si>
  <si>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</si>
  <si>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</si>
  <si>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</si>
  <si>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</si>
  <si>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</si>
  <si>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</si>
  <si>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</si>
  <si>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</si>
  <si>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</si>
  <si>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</si>
  <si>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</si>
  <si>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</si>
  <si>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</si>
  <si>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</si>
  <si>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</si>
  <si>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</si>
  <si>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</si>
  <si>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</si>
  <si>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</si>
  <si>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</si>
  <si>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</si>
  <si>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</si>
  <si>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</si>
  <si>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</si>
  <si>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</si>
  <si>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</si>
  <si>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</si>
  <si>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</si>
  <si>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</si>
  <si>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</si>
  <si>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</si>
  <si>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</si>
  <si>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</si>
  <si>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</si>
  <si>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</si>
  <si>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</si>
  <si>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</si>
  <si>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</si>
  <si>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</si>
  <si>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</si>
  <si>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</si>
  <si>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</si>
  <si>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</si>
  <si>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</si>
  <si>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</si>
  <si>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</si>
  <si>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</si>
  <si>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</si>
  <si>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</si>
  <si>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</si>
  <si>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</si>
  <si>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</si>
  <si>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</si>
  <si>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</si>
  <si>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</si>
  <si>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</si>
  <si>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</si>
  <si>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</si>
  <si>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</si>
  <si>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</si>
  <si>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</si>
  <si>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</si>
  <si>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</si>
  <si>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</si>
  <si>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</si>
  <si>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</si>
  <si>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</si>
  <si>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</si>
  <si>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</si>
  <si>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</si>
  <si>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</si>
  <si>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</si>
  <si>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</si>
  <si>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</si>
  <si>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</si>
  <si>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</si>
  <si>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</si>
  <si>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</si>
  <si>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</si>
  <si>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</si>
  <si>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</si>
  <si>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</si>
  <si>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</si>
  <si>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</si>
  <si>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</si>
  <si>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</si>
  <si>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</si>
  <si>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</si>
  <si>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</si>
  <si>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</si>
  <si>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</si>
  <si>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</si>
  <si>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</si>
  <si>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</si>
  <si>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</si>
  <si>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</si>
  <si>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</si>
  <si>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</si>
  <si>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</si>
  <si>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</si>
  <si>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</si>
  <si>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</si>
  <si>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</si>
  <si>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</si>
  <si>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</si>
  <si>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</si>
  <si>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</si>
  <si>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</si>
  <si>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</si>
  <si>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</si>
  <si>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</si>
  <si>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</si>
  <si>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</si>
  <si>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</si>
  <si>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</si>
  <si>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</si>
  <si>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</si>
  <si>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</si>
  <si>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</si>
  <si>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</si>
  <si>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</si>
  <si>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</si>
  <si>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</si>
  <si>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</si>
  <si>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</si>
  <si>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</si>
  <si>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</si>
  <si>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</si>
  <si>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</si>
  <si>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</si>
  <si>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</si>
  <si>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</si>
  <si>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</si>
  <si>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</si>
  <si>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</si>
  <si>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</si>
  <si>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</si>
  <si>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</si>
  <si>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</si>
  <si>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</si>
  <si>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</si>
  <si>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</si>
  <si>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</si>
  <si>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</si>
  <si>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</si>
  <si>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</si>
  <si>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</si>
  <si>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</si>
  <si>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</si>
  <si>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</si>
  <si>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</si>
  <si>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</si>
  <si>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</si>
  <si>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</si>
  <si>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</si>
  <si>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</si>
  <si>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</si>
  <si>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</si>
  <si>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</si>
  <si>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</si>
  <si>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</si>
  <si>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</si>
  <si>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</si>
  <si>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</si>
  <si>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</si>
  <si>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</si>
  <si>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</si>
  <si>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</si>
  <si>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</si>
  <si>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</si>
  <si>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</si>
  <si>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</si>
  <si>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</si>
  <si>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</si>
  <si>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</si>
  <si>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</si>
  <si>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</si>
  <si>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</si>
  <si>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</si>
  <si>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</si>
  <si>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</si>
  <si>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</si>
  <si>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</si>
  <si>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</si>
  <si>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</si>
  <si>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</si>
  <si>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</si>
  <si>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</si>
  <si>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</si>
  <si>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</si>
  <si>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</si>
  <si>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</si>
  <si>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</si>
  <si>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</si>
  <si>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</si>
  <si>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</si>
  <si>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</si>
  <si>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</si>
  <si>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</si>
  <si>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</si>
  <si>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</si>
  <si>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</si>
  <si>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</si>
  <si>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</si>
  <si>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</si>
  <si>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</si>
  <si>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</si>
  <si>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</si>
  <si>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</si>
  <si>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</si>
  <si>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</si>
  <si>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</si>
  <si>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</si>
  <si>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</si>
  <si>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</si>
  <si>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</si>
  <si>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</si>
  <si>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</si>
  <si>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</si>
  <si>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</si>
  <si>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</si>
  <si>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</si>
  <si>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</si>
  <si>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</si>
  <si>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</si>
  <si>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</si>
  <si>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</si>
  <si>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</si>
  <si>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</si>
  <si>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</si>
  <si>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</si>
  <si>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</si>
  <si>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</si>
  <si>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</si>
  <si>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</si>
  <si>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</si>
  <si>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</si>
  <si>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</si>
  <si>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</si>
  <si>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</si>
  <si>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</si>
  <si>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</si>
  <si>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</si>
  <si>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</si>
  <si>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</si>
  <si>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</si>
  <si>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</si>
  <si>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</si>
  <si>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</si>
  <si>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</si>
  <si>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</si>
  <si>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</si>
  <si>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</si>
  <si>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</si>
  <si>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</si>
  <si>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</si>
  <si>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</si>
  <si>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</si>
  <si>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</si>
  <si>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</si>
  <si>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</si>
  <si>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</si>
  <si>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</si>
  <si>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</si>
  <si>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</si>
  <si>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</si>
  <si>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</si>
  <si>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</si>
  <si>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</si>
  <si>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</si>
  <si>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</si>
  <si>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</si>
  <si>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</si>
  <si>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</si>
  <si>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</si>
  <si>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</si>
  <si>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</si>
  <si>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</si>
  <si>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</si>
  <si>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</si>
  <si>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</si>
  <si>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</si>
  <si>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</si>
  <si>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</si>
  <si>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</si>
  <si>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</si>
  <si>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</si>
  <si>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</si>
  <si>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</si>
  <si>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</si>
  <si>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</si>
  <si>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</si>
  <si>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</si>
  <si>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</si>
  <si>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</si>
  <si>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</si>
  <si>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</si>
  <si>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</si>
  <si>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</si>
  <si>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</si>
  <si>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</si>
  <si>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</si>
  <si>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</si>
  <si>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</si>
  <si>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</si>
  <si>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</si>
  <si>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</si>
  <si>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</si>
  <si>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</si>
  <si>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</si>
  <si>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</si>
  <si>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</si>
  <si>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</si>
  <si>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</si>
  <si>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</si>
  <si>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</si>
  <si>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</si>
  <si>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</si>
  <si>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</si>
  <si>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</si>
  <si>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</si>
  <si>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</si>
  <si>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</si>
  <si>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</si>
  <si>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</si>
  <si>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</si>
  <si>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</si>
  <si>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</si>
  <si>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</si>
  <si>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</si>
  <si>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</si>
  <si>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</si>
  <si>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</si>
  <si>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</si>
  <si>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</si>
  <si>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</si>
  <si>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</si>
  <si>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</si>
  <si>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</si>
  <si>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</si>
  <si>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</si>
  <si>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</si>
  <si>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</si>
  <si>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</si>
  <si>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</si>
  <si>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</si>
  <si>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</si>
  <si>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</si>
  <si>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</si>
  <si>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</si>
  <si>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</si>
  <si>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</si>
  <si>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</si>
  <si>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</si>
  <si>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</si>
  <si>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</si>
  <si>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</si>
  <si>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</si>
  <si>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</si>
  <si>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</si>
  <si>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</si>
  <si>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</si>
  <si>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</si>
  <si>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</si>
  <si>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</si>
  <si>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</si>
  <si>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</si>
  <si>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</si>
  <si>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</si>
  <si>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</si>
  <si>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</si>
  <si>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</si>
  <si>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</si>
  <si>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</si>
  <si>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</si>
  <si>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</si>
  <si>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</si>
  <si>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</si>
  <si>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</si>
  <si>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</si>
  <si>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</si>
  <si>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</si>
  <si>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</si>
  <si>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</si>
  <si>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</si>
  <si>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</si>
  <si>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</si>
  <si>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</si>
  <si>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</si>
  <si>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</si>
  <si>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</si>
  <si>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</si>
  <si>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</si>
  <si>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</si>
  <si>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</si>
  <si>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</si>
  <si>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</si>
  <si>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</si>
  <si>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</si>
  <si>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</si>
  <si>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</si>
  <si>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</si>
  <si>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</si>
  <si>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</si>
  <si>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</si>
  <si>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</si>
  <si>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</si>
  <si>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</si>
  <si>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</si>
  <si>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</si>
  <si>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</si>
  <si>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</si>
  <si>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</si>
  <si>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</si>
  <si>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</si>
  <si>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</si>
  <si>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</si>
  <si>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</si>
  <si>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</si>
  <si>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</si>
  <si>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</si>
  <si>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</si>
  <si>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</si>
  <si>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</si>
  <si>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</si>
  <si>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</si>
  <si>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</si>
  <si>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</si>
  <si>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</si>
  <si>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</si>
  <si>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</si>
  <si>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</si>
  <si>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</si>
  <si>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</si>
  <si>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</si>
  <si>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</si>
  <si>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</si>
  <si>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</si>
  <si>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</si>
  <si>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</si>
  <si>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</si>
  <si>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</si>
  <si>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</si>
  <si>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</si>
  <si>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</si>
  <si>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</si>
  <si>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</si>
  <si>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</si>
  <si>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</si>
  <si>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</si>
  <si>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</si>
  <si>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</si>
  <si>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</si>
  <si>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</si>
  <si>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</si>
  <si>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</si>
  <si>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</si>
  <si>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</si>
  <si>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</si>
  <si>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</si>
  <si>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</si>
  <si>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</si>
  <si>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</si>
  <si>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</si>
  <si>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</si>
  <si>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</si>
  <si>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</si>
  <si>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</si>
  <si>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</si>
  <si>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</si>
  <si>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</si>
  <si>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</si>
  <si>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</si>
  <si>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</si>
  <si>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</si>
  <si>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</si>
  <si>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</si>
  <si>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</si>
  <si>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</si>
  <si>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</si>
  <si>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</si>
  <si>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</si>
  <si>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</si>
  <si>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</si>
  <si>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</si>
  <si>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</si>
  <si>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</si>
  <si>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</si>
  <si>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</si>
  <si>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</si>
  <si>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</si>
  <si>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</si>
  <si>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</si>
  <si>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</si>
  <si>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</si>
  <si>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</si>
  <si>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</si>
  <si>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</si>
  <si>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</si>
  <si>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</si>
  <si>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</si>
  <si>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</si>
  <si>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</si>
  <si>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</si>
  <si>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</si>
  <si>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</si>
  <si>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</si>
  <si>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</si>
  <si>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</si>
  <si>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</si>
  <si>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</si>
  <si>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</si>
  <si>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</si>
  <si>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</si>
  <si>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</si>
  <si>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</si>
  <si>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</si>
  <si>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</si>
  <si>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</si>
  <si>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</si>
  <si>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</si>
  <si>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</si>
  <si>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</si>
  <si>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</si>
  <si>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</si>
  <si>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</si>
  <si>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</si>
  <si>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</si>
  <si>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</si>
  <si>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</si>
  <si>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</si>
  <si>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</si>
  <si>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</si>
  <si>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</si>
  <si>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</si>
  <si>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</si>
  <si>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</si>
  <si>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</si>
  <si>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</si>
  <si>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</si>
  <si>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</si>
  <si>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</si>
  <si>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</si>
  <si>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</si>
  <si>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</si>
  <si>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</si>
  <si>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</si>
  <si>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</si>
  <si>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</si>
  <si>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</si>
  <si>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</si>
  <si>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</si>
  <si>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</si>
  <si>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</si>
  <si>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</si>
  <si>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</si>
  <si>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</si>
  <si>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</si>
  <si>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</si>
  <si>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</si>
  <si>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</si>
  <si>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</si>
  <si>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</si>
  <si>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</si>
  <si>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</si>
  <si>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</si>
  <si>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</si>
  <si>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</si>
  <si>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</si>
  <si>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</si>
  <si>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</si>
  <si>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</si>
  <si>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</si>
  <si>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</si>
  <si>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</si>
  <si>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</si>
  <si>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</si>
  <si>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</si>
  <si>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</si>
  <si>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</si>
  <si>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</si>
  <si>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</si>
  <si>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</si>
  <si>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</si>
  <si>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</si>
  <si>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</si>
  <si>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</si>
  <si>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</si>
  <si>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</si>
  <si>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</si>
  <si>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</si>
  <si>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</si>
  <si>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</si>
  <si>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</si>
  <si>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</si>
  <si>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</si>
  <si>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</si>
  <si>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</si>
  <si>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</si>
  <si>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</si>
  <si>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</si>
  <si>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</si>
  <si>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</si>
  <si>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</si>
  <si>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</si>
  <si>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</si>
  <si>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</si>
  <si>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</si>
  <si>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</si>
  <si>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</si>
  <si>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</si>
  <si>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</si>
  <si>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</si>
  <si>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</si>
  <si>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</si>
  <si>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</si>
  <si>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</si>
  <si>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</si>
  <si>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</si>
  <si>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</si>
  <si>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</si>
  <si>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</si>
  <si>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</si>
  <si>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</si>
  <si>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</si>
  <si>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</si>
  <si>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</si>
  <si>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</si>
  <si>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</si>
  <si>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</si>
  <si>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</si>
  <si>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</si>
  <si>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</si>
  <si>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</si>
  <si>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</si>
  <si>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</si>
  <si>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</si>
  <si>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</si>
  <si>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</si>
  <si>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</si>
  <si>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</si>
  <si>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</si>
  <si>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</si>
  <si>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</si>
  <si>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</si>
  <si>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</si>
  <si>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</si>
  <si>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</si>
  <si>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</si>
  <si>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</si>
  <si>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</si>
  <si>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</si>
  <si>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</si>
  <si>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</si>
  <si>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</si>
  <si>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</si>
  <si>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</si>
  <si>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</si>
  <si>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</si>
  <si>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</si>
  <si>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</si>
  <si>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</si>
  <si>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</si>
  <si>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</si>
  <si>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</si>
  <si>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</si>
  <si>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</si>
  <si>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</si>
  <si>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</si>
  <si>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</si>
  <si>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</si>
  <si>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</si>
  <si>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</si>
  <si>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</si>
  <si>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</si>
  <si>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</si>
  <si>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</si>
  <si>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</si>
  <si>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</si>
  <si>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</si>
  <si>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</si>
  <si>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</si>
  <si>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</si>
  <si>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</si>
  <si>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</si>
  <si>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</si>
  <si>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</si>
  <si>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</si>
  <si>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</si>
  <si>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</si>
  <si>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</si>
  <si>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</si>
  <si>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</si>
  <si>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</si>
  <si>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</si>
  <si>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</si>
  <si>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</si>
  <si>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</si>
  <si>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</si>
  <si>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</si>
  <si>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</si>
  <si>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</si>
  <si>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</si>
  <si>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</si>
  <si>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</si>
  <si>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</si>
  <si>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</si>
  <si>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</si>
  <si>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</si>
  <si>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</si>
  <si>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</si>
  <si>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</si>
  <si>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</si>
  <si>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</si>
  <si>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</si>
  <si>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</si>
  <si>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</si>
  <si>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</si>
  <si>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</si>
  <si>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</si>
  <si>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</si>
  <si>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</si>
  <si>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</si>
  <si>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</si>
  <si>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</si>
  <si>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</si>
  <si>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</si>
  <si>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</si>
  <si>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</si>
  <si>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</si>
  <si>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</si>
  <si>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</si>
  <si>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</si>
  <si>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</si>
  <si>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</si>
  <si>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</si>
  <si>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</si>
  <si>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</si>
  <si>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</si>
  <si>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</si>
  <si>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</si>
  <si>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</si>
  <si>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</si>
  <si>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</si>
  <si>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</si>
  <si>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</si>
  <si>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</si>
  <si>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</si>
  <si>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</si>
  <si>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</si>
  <si>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</si>
  <si>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</si>
  <si>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</si>
  <si>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</si>
  <si>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</si>
  <si>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</si>
  <si>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</si>
  <si>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</si>
  <si>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</si>
  <si>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</si>
  <si>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</si>
  <si>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</si>
  <si>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</si>
  <si>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</si>
  <si>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</si>
  <si>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</si>
  <si>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</si>
  <si>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</si>
  <si>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</si>
  <si>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</si>
  <si>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</si>
  <si>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</si>
  <si>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</si>
  <si>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</si>
  <si>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</si>
  <si>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</si>
  <si>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</si>
  <si>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</si>
  <si>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</si>
  <si>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</si>
  <si>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</si>
  <si>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</si>
  <si>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</si>
  <si>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</si>
  <si>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</si>
  <si>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</si>
  <si>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</si>
  <si>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</si>
  <si>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</si>
  <si>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</si>
  <si>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</si>
  <si>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</si>
  <si>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</si>
  <si>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</si>
  <si>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</si>
  <si>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</si>
  <si>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</si>
  <si>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</si>
  <si>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</si>
  <si>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</si>
  <si>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</si>
  <si>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</si>
  <si>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</si>
  <si>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</si>
  <si>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</si>
  <si>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</si>
  <si>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</si>
  <si>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</si>
  <si>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</si>
  <si>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</si>
  <si>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</si>
  <si>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</si>
  <si>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</si>
  <si>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</si>
  <si>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</si>
  <si>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</si>
  <si>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</si>
  <si>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</si>
  <si>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</si>
  <si>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</si>
  <si>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</si>
  <si>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</si>
  <si>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</si>
  <si>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</si>
  <si>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</si>
  <si>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</si>
  <si>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</si>
  <si>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</si>
  <si>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</si>
  <si>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</si>
  <si>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</si>
  <si>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</si>
  <si>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</si>
  <si>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</si>
  <si>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</si>
  <si>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</si>
  <si>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</si>
  <si>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</si>
  <si>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</si>
  <si>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</si>
  <si>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</si>
  <si>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</si>
  <si>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</si>
  <si>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</si>
  <si>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</si>
  <si>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</si>
  <si>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</si>
  <si>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</si>
  <si>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</si>
  <si>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</si>
  <si>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</si>
  <si>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</si>
  <si>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</si>
  <si>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</si>
  <si>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</si>
  <si>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</si>
  <si>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</si>
  <si>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</si>
  <si>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</si>
  <si>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</si>
  <si>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</si>
  <si>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</si>
  <si>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</si>
  <si>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</si>
  <si>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</si>
  <si>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</si>
  <si>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</si>
  <si>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</si>
  <si>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</si>
  <si>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</si>
  <si>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</si>
  <si>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</si>
  <si>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</si>
  <si>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</si>
  <si>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</si>
  <si>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</si>
  <si>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</si>
  <si>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</si>
  <si>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</si>
  <si>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</si>
  <si>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</si>
  <si>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</si>
  <si>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</si>
  <si>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</si>
  <si>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</si>
  <si>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</si>
  <si>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</si>
  <si>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</si>
  <si>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</si>
  <si>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</si>
  <si>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</si>
  <si>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</si>
  <si>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</si>
  <si>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</si>
  <si>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</si>
  <si>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</si>
  <si>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</si>
  <si>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</si>
  <si>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</si>
  <si>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</si>
  <si>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</si>
  <si>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</si>
  <si>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</si>
  <si>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</si>
  <si>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</si>
  <si>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</si>
  <si>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</si>
  <si>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</si>
  <si>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</si>
  <si>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</si>
  <si>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</si>
  <si>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</si>
  <si>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</si>
  <si>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</si>
  <si>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</si>
  <si>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</si>
  <si>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</si>
  <si>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</si>
  <si>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</si>
  <si>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</si>
  <si>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</si>
  <si>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</si>
  <si>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</si>
  <si>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</si>
  <si>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</si>
  <si>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</si>
  <si>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</si>
  <si>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</si>
  <si>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</si>
  <si>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</si>
  <si>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</si>
  <si>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</si>
  <si>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</si>
  <si>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</si>
  <si>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</si>
  <si>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</si>
  <si>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</si>
  <si>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</si>
  <si>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</si>
  <si>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</si>
  <si>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</si>
  <si>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</si>
  <si>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</si>
  <si>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</si>
  <si>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</si>
  <si>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</si>
  <si>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</si>
  <si>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</si>
  <si>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</si>
  <si>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</si>
  <si>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</si>
  <si>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</si>
  <si>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</si>
  <si>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</si>
  <si>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</si>
  <si>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</si>
  <si>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</si>
  <si>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</si>
  <si>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</si>
  <si>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</si>
  <si>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</si>
  <si>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</si>
  <si>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</si>
  <si>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</si>
  <si>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</si>
  <si>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</si>
  <si>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</si>
  <si>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</si>
  <si>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</si>
  <si>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</si>
  <si>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</si>
  <si>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</si>
  <si>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</si>
  <si>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</si>
  <si>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</si>
  <si>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</si>
  <si>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</si>
  <si>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</si>
  <si>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</si>
  <si>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</si>
  <si>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</si>
  <si>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</si>
  <si>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</si>
  <si>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</si>
  <si>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</si>
  <si>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</si>
  <si>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</si>
  <si>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</si>
  <si>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</si>
  <si>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</si>
  <si>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</si>
  <si>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</si>
  <si>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</si>
  <si>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</si>
  <si>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</si>
  <si>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</si>
  <si>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</si>
  <si>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</si>
  <si>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</si>
  <si>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</si>
  <si>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</si>
  <si>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</si>
  <si>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</si>
  <si>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</si>
  <si>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</si>
  <si>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</si>
  <si>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</si>
  <si>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</si>
  <si>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</si>
  <si>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</si>
  <si>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</si>
  <si>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</si>
  <si>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</si>
  <si>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</si>
  <si>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</si>
  <si>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</si>
  <si>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</si>
  <si>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</si>
  <si>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</si>
  <si>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</si>
  <si>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</si>
  <si>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</si>
  <si>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</si>
  <si>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</si>
  <si>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</si>
  <si>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</si>
  <si>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</si>
  <si>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</si>
  <si>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</si>
  <si>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</si>
  <si>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</si>
  <si>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</si>
  <si>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</si>
  <si>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</si>
  <si>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</si>
  <si>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</si>
  <si>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</si>
  <si>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</si>
  <si>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</si>
  <si>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</si>
  <si>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</si>
  <si>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</si>
  <si>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</si>
  <si>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</si>
  <si>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</si>
  <si>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</si>
  <si>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</si>
  <si>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</si>
  <si>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</si>
  <si>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</si>
  <si>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</si>
  <si>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</si>
  <si>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</si>
  <si>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</si>
  <si>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</si>
  <si>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</si>
  <si>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</si>
  <si>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</si>
  <si>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</si>
  <si>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</si>
  <si>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</si>
  <si>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</si>
  <si>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</si>
  <si>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</si>
  <si>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</si>
  <si>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</si>
  <si>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</si>
  <si>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</si>
  <si>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</si>
  <si>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</si>
  <si>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</si>
  <si>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</si>
  <si>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</si>
  <si>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</si>
  <si>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</si>
  <si>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</si>
  <si>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</si>
  <si>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</si>
  <si>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</si>
  <si>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</si>
  <si>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</si>
  <si>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</si>
  <si>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</si>
  <si>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</si>
  <si>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</si>
  <si>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</si>
  <si>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</si>
  <si>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</si>
  <si>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</si>
  <si>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</si>
  <si>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</si>
  <si>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</si>
  <si>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</si>
  <si>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</si>
  <si>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</si>
  <si>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</si>
  <si>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</si>
  <si>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</si>
  <si>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</si>
  <si>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</si>
  <si>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</si>
  <si>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</si>
  <si>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</si>
  <si>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</si>
  <si>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</si>
  <si>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</si>
  <si>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</si>
  <si>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</si>
  <si>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</si>
  <si>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</si>
  <si>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</si>
  <si>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</si>
  <si>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</si>
  <si>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</si>
  <si>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</si>
  <si>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</si>
  <si>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</si>
  <si>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</si>
  <si>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</si>
  <si>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</si>
  <si>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</si>
  <si>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</si>
  <si>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</si>
  <si>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</si>
  <si>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</si>
  <si>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</si>
  <si>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</si>
  <si>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</si>
  <si>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</si>
  <si>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</si>
  <si>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</si>
  <si>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</si>
  <si>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</si>
  <si>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</si>
  <si>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</si>
  <si>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</si>
  <si>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</si>
  <si>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</si>
  <si>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</si>
  <si>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</si>
  <si>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</si>
  <si>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</si>
  <si>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</si>
  <si>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</si>
  <si>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</si>
  <si>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</si>
  <si>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</si>
  <si>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</si>
  <si>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</si>
  <si>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</si>
  <si>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</si>
  <si>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</si>
  <si>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</si>
  <si>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</si>
  <si>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</si>
  <si>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</si>
  <si>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</si>
  <si>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</si>
  <si>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</si>
  <si>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</si>
  <si>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</si>
  <si>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</si>
  <si>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</si>
  <si>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</si>
  <si>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</si>
  <si>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</si>
  <si>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</si>
  <si>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</si>
  <si>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</si>
  <si>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</si>
  <si>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</si>
  <si>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</si>
  <si>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</si>
  <si>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</si>
  <si>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</si>
  <si>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</si>
  <si>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</si>
  <si>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</si>
  <si>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</si>
  <si>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</si>
  <si>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</si>
  <si>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</si>
  <si>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</si>
  <si>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</si>
  <si>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</si>
  <si>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</si>
  <si>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</si>
  <si>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</si>
  <si>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</si>
  <si>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</si>
  <si>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</si>
  <si>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</si>
  <si>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</si>
  <si>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</si>
  <si>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</si>
  <si>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</si>
  <si>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</si>
  <si>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</si>
  <si>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</si>
  <si>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</si>
  <si>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</si>
  <si>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</si>
  <si>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</si>
  <si>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</si>
  <si>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</si>
  <si>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</si>
  <si>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</si>
  <si>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</si>
  <si>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</si>
  <si>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</si>
  <si>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</si>
  <si>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</si>
  <si>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</si>
  <si>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</si>
  <si>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</si>
  <si>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</si>
  <si>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</si>
  <si>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</si>
  <si>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</si>
  <si>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</si>
  <si>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</si>
  <si>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</si>
  <si>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</si>
  <si>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</si>
  <si>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</si>
  <si>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</si>
  <si>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</si>
  <si>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</si>
  <si>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</si>
  <si>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</si>
  <si>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</si>
  <si>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</si>
  <si>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</si>
  <si>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</si>
  <si>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</si>
  <si>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</si>
  <si>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</si>
  <si>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</si>
  <si>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</si>
  <si>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</si>
  <si>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</si>
  <si>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</si>
  <si>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</si>
  <si>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</si>
  <si>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</si>
  <si>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</si>
  <si>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</si>
  <si>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</si>
  <si>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</si>
  <si>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</si>
  <si>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</si>
  <si>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</si>
  <si>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</si>
  <si>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</si>
  <si>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</si>
  <si>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</si>
  <si>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</si>
  <si>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</si>
  <si>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</si>
  <si>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</si>
  <si>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</si>
  <si>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</si>
  <si>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</si>
  <si>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</si>
  <si>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</si>
  <si>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</si>
  <si>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</si>
  <si>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</si>
  <si>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</si>
  <si>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</si>
  <si>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</si>
  <si>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</si>
  <si>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</si>
  <si>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</si>
  <si>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</si>
  <si>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</si>
  <si>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</si>
  <si>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</si>
  <si>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</si>
  <si>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</si>
  <si>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</si>
  <si>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</si>
  <si>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</si>
  <si>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</si>
  <si>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</si>
  <si>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</si>
  <si>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</si>
  <si>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</si>
  <si>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</si>
  <si>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</si>
  <si>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</si>
  <si>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</si>
  <si>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</si>
  <si>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</si>
  <si>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</si>
  <si>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</si>
  <si>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</si>
  <si>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</si>
  <si>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</si>
  <si>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</si>
  <si>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</si>
  <si>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</si>
  <si>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</si>
  <si>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</si>
  <si>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</si>
  <si>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</si>
  <si>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</si>
  <si>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</si>
  <si>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</si>
  <si>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</si>
  <si>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</si>
  <si>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</si>
  <si>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</si>
  <si>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</si>
  <si>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</si>
  <si>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</si>
  <si>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</si>
  <si>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</si>
  <si>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</si>
  <si>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</si>
  <si>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</si>
  <si>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</si>
  <si>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</si>
  <si>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</si>
  <si>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</si>
  <si>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</si>
  <si>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</si>
  <si>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</si>
  <si>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</si>
  <si>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</si>
  <si>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</si>
  <si>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</si>
  <si>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</si>
  <si>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</si>
  <si>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</si>
  <si>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</si>
  <si>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</si>
  <si>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</si>
  <si>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</si>
  <si>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</si>
  <si>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</si>
  <si>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</si>
  <si>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</si>
  <si>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</si>
  <si>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</si>
  <si>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</si>
  <si>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</si>
  <si>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</si>
  <si>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</si>
  <si>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</si>
  <si>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</si>
  <si>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</si>
  <si>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</si>
  <si>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</si>
  <si>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</si>
  <si>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</si>
  <si>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</si>
  <si>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</si>
  <si>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</si>
  <si>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</si>
  <si>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</si>
  <si>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</si>
  <si>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</si>
  <si>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</si>
  <si>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</si>
  <si>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</si>
  <si>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</si>
  <si>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</si>
  <si>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</si>
  <si>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</si>
  <si>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</si>
  <si>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</si>
  <si>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</si>
  <si>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</si>
  <si>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</si>
  <si>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</si>
  <si>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</si>
  <si>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</si>
  <si>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</si>
  <si>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</si>
  <si>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</si>
  <si>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</si>
  <si>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</si>
  <si>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</si>
  <si>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</si>
  <si>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</si>
  <si>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</si>
  <si>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</si>
  <si>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</si>
  <si>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</si>
  <si>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</si>
  <si>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</si>
  <si>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</si>
  <si>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</si>
  <si>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</si>
  <si>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</si>
  <si>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</si>
  <si>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</si>
  <si>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</si>
  <si>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</si>
  <si>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</si>
  <si>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</si>
  <si>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</si>
  <si>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</si>
  <si>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</si>
  <si>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</si>
  <si>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</si>
  <si>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</si>
  <si>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</si>
  <si>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</si>
  <si>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</si>
  <si>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</si>
  <si>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</si>
  <si>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</si>
  <si>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</si>
  <si>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</si>
  <si>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</si>
  <si>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</si>
  <si>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</si>
  <si>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</si>
  <si>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</si>
  <si>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</si>
  <si>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</si>
  <si>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</si>
  <si>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</si>
  <si>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</si>
  <si>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</si>
  <si>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</si>
  <si>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</si>
  <si>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</si>
  <si>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</si>
  <si>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</si>
  <si>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</si>
  <si>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</si>
  <si>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</si>
  <si>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</si>
  <si>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</si>
  <si>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</si>
  <si>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</si>
  <si>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</si>
  <si>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</si>
  <si>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</si>
  <si>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</si>
  <si>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</si>
  <si>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</si>
  <si>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</si>
  <si>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</si>
  <si>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</si>
  <si>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</si>
  <si>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</si>
  <si>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</si>
  <si>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</si>
  <si>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</si>
  <si>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</si>
  <si>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</si>
  <si>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</si>
  <si>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</si>
  <si>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</si>
  <si>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</si>
  <si>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</si>
  <si>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</si>
  <si>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</si>
  <si>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</si>
  <si>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</si>
  <si>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</si>
  <si>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</si>
  <si>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</si>
  <si>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</si>
  <si>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</si>
  <si>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</si>
  <si>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</si>
  <si>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</si>
  <si>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</si>
  <si>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</si>
  <si>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</si>
  <si>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</si>
  <si>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</si>
  <si>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</si>
  <si>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</si>
  <si>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</si>
  <si>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</si>
  <si>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</si>
  <si>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</si>
  <si>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</si>
  <si>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</si>
  <si>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</si>
  <si>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</si>
  <si>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</si>
  <si>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</si>
  <si>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</si>
  <si>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</si>
  <si>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</si>
  <si>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</si>
  <si>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</si>
  <si>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</si>
  <si>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</si>
  <si>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</si>
  <si>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</si>
  <si>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</si>
  <si>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</si>
  <si>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</si>
  <si>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</si>
  <si>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</si>
  <si>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</si>
  <si>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</si>
  <si>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</si>
  <si>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</si>
  <si>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</si>
  <si>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</si>
  <si>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</si>
  <si>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</si>
  <si>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</si>
  <si>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</si>
  <si>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</si>
  <si>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</si>
  <si>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</si>
  <si>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</si>
  <si>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</si>
  <si>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</si>
  <si>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</si>
  <si>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</si>
  <si>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</si>
  <si>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</si>
  <si>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</si>
  <si>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</si>
  <si>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</si>
  <si>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</si>
  <si>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</si>
  <si>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</si>
  <si>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</si>
  <si>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</si>
  <si>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</si>
  <si>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</si>
  <si>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</si>
  <si>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</si>
  <si>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</si>
  <si>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</si>
  <si>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</si>
  <si>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</si>
  <si>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</si>
  <si>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</si>
  <si>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</si>
  <si>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</si>
  <si>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</si>
  <si>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</si>
  <si>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</si>
  <si>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</si>
  <si>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</si>
  <si>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</si>
  <si>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</si>
  <si>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</si>
  <si>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</si>
  <si>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</si>
  <si>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</si>
  <si>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</si>
  <si>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</si>
  <si>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</si>
  <si>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</si>
  <si>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</si>
  <si>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</si>
  <si>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</si>
  <si>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</si>
  <si>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</si>
  <si>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</si>
  <si>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</si>
  <si>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</si>
  <si>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</si>
  <si>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</si>
  <si>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</si>
  <si>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</si>
  <si>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</si>
  <si>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</si>
  <si>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</si>
  <si>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</si>
  <si>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</si>
  <si>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</si>
  <si>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</si>
  <si>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</si>
  <si>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</si>
  <si>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</si>
  <si>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</si>
  <si>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</si>
  <si>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</si>
  <si>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</si>
  <si>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</si>
  <si>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</si>
  <si>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</si>
  <si>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</si>
  <si>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</si>
  <si>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</si>
  <si>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</si>
  <si>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</si>
  <si>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</si>
  <si>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</si>
  <si>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</si>
  <si>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</si>
  <si>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</si>
  <si>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</si>
  <si>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</si>
  <si>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</si>
  <si>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</si>
  <si>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</si>
  <si>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</si>
  <si>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</si>
  <si>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</si>
  <si>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</si>
  <si>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</si>
  <si>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</si>
  <si>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</si>
  <si>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</si>
  <si>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</si>
  <si>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</si>
  <si>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</si>
  <si>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</si>
  <si>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</si>
  <si>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</si>
  <si>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</si>
  <si>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</si>
  <si>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</si>
  <si>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</si>
  <si>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</si>
  <si>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</si>
  <si>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</si>
  <si>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</si>
  <si>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</si>
  <si>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</si>
  <si>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</si>
  <si>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</si>
  <si>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</si>
  <si>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</si>
  <si>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</si>
  <si>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</si>
  <si>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</si>
  <si>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</si>
  <si>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</si>
  <si>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</si>
  <si>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</si>
  <si>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</si>
  <si>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</si>
  <si>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</si>
  <si>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</si>
  <si>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</si>
  <si>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</si>
  <si>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</si>
  <si>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</si>
  <si>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</si>
  <si>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</si>
  <si>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</si>
  <si>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</si>
  <si>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</si>
  <si>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</si>
  <si>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</si>
  <si>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</si>
  <si>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</si>
  <si>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</si>
  <si>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</si>
  <si>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</si>
  <si>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</si>
  <si>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</si>
  <si>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</si>
  <si>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</si>
  <si>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</si>
  <si>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</si>
  <si>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</si>
  <si>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</si>
  <si>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</si>
  <si>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</si>
  <si>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</si>
  <si>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</si>
  <si>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</si>
  <si>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</si>
  <si>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</si>
  <si>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</si>
  <si>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</si>
  <si>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</si>
  <si>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</si>
  <si>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</si>
  <si>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</si>
  <si>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</si>
  <si>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</si>
  <si>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</si>
  <si>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</si>
  <si>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</si>
  <si>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</si>
  <si>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</si>
  <si>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</si>
  <si>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</si>
  <si>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</si>
  <si>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</si>
  <si>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</si>
  <si>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</si>
  <si>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</si>
  <si>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</si>
  <si>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</si>
  <si>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</si>
  <si>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</si>
  <si>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</si>
  <si>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</si>
  <si>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</si>
  <si>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</si>
  <si>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</si>
  <si>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</si>
  <si>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</si>
  <si>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</si>
  <si>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</si>
  <si>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</si>
  <si>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</si>
  <si>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</si>
  <si>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</si>
  <si>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</si>
  <si>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</si>
  <si>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</si>
  <si>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</si>
  <si>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</si>
  <si>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</si>
  <si>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</si>
  <si>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</si>
  <si>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</si>
  <si>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</si>
  <si>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</si>
  <si>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</si>
  <si>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</si>
  <si>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</si>
  <si>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</si>
  <si>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</si>
  <si>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</si>
  <si>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</si>
  <si>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</si>
  <si>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</si>
  <si>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</si>
  <si>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</si>
  <si>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</si>
  <si>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</si>
  <si>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</si>
  <si>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</si>
  <si>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</si>
  <si>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</si>
  <si>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</si>
  <si>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</si>
  <si>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</si>
  <si>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</si>
  <si>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</si>
  <si>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</si>
  <si>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</si>
  <si>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</si>
  <si>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</si>
  <si>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</si>
  <si>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</si>
  <si>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</si>
  <si>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</si>
  <si>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</si>
  <si>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</si>
  <si>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</si>
  <si>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</si>
  <si>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</si>
  <si>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</si>
  <si>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</si>
  <si>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</si>
  <si>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</si>
  <si>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</si>
  <si>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</si>
  <si>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</si>
  <si>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</si>
  <si>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</si>
  <si>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</si>
  <si>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</si>
  <si>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</si>
  <si>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</si>
  <si>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</si>
  <si>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</si>
  <si>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</si>
  <si>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</si>
  <si>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</si>
  <si>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</si>
  <si>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</si>
  <si>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</si>
  <si>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</si>
  <si>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</si>
  <si>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</si>
  <si>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</si>
  <si>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</si>
  <si>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</si>
  <si>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</si>
  <si>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</si>
  <si>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</si>
  <si>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</si>
  <si>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</si>
  <si>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</si>
  <si>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</si>
  <si>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</si>
  <si>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</si>
  <si>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</si>
  <si>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</si>
  <si>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</si>
  <si>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</si>
  <si>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</si>
  <si>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</si>
  <si>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</si>
  <si>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</si>
  <si>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</si>
  <si>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</si>
  <si>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</si>
  <si>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</si>
  <si>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</si>
  <si>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</si>
  <si>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</si>
  <si>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</si>
  <si>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</si>
  <si>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</si>
  <si>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</si>
  <si>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</si>
  <si>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</si>
  <si>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</si>
  <si>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</si>
  <si>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</si>
  <si>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</si>
  <si>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</si>
  <si>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</si>
  <si>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</si>
  <si>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</si>
  <si>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</si>
  <si>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</si>
  <si>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</si>
  <si>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</si>
  <si>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</si>
  <si>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</si>
  <si>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</si>
  <si>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</si>
  <si>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</si>
  <si>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</si>
  <si>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</si>
  <si>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</si>
  <si>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</si>
  <si>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</si>
  <si>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</si>
  <si>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</si>
  <si>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</si>
  <si>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</si>
  <si>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</si>
  <si>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</si>
  <si>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</si>
  <si>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</si>
  <si>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</si>
  <si>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</si>
  <si>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</si>
  <si>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</si>
  <si>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</si>
  <si>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</si>
  <si>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</si>
  <si>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</si>
  <si>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</si>
  <si>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</si>
  <si>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</si>
  <si>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</si>
  <si>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</si>
  <si>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</si>
  <si>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</si>
  <si>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</si>
  <si>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</si>
  <si>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</si>
  <si>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</si>
  <si>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</si>
  <si>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</si>
  <si>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</si>
  <si>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</si>
  <si>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</si>
  <si>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</si>
  <si>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</si>
  <si>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</si>
  <si>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</si>
  <si>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</si>
  <si>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</si>
  <si>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</si>
  <si>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</si>
  <si>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</si>
  <si>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</si>
  <si>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</si>
  <si>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</si>
  <si>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</si>
  <si>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</si>
  <si>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</si>
  <si>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</si>
  <si>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</si>
  <si>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</si>
  <si>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</si>
  <si>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</si>
  <si>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</si>
  <si>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</si>
  <si>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</si>
  <si>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</si>
  <si>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</si>
  <si>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</si>
  <si>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</si>
  <si>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</si>
  <si>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</si>
  <si>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</si>
  <si>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</si>
  <si>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</si>
  <si>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</si>
  <si>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</si>
  <si>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</si>
  <si>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</si>
  <si>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</si>
  <si>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</si>
  <si>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</si>
  <si>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</si>
  <si>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</si>
  <si>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</si>
  <si>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</si>
  <si>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</si>
  <si>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</si>
  <si>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</si>
  <si>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</si>
  <si>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</si>
  <si>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</si>
  <si>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</si>
  <si>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</si>
  <si>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</si>
  <si>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</si>
  <si>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</si>
  <si>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</si>
  <si>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</si>
  <si>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</si>
  <si>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</si>
  <si>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</si>
  <si>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</si>
  <si>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</si>
  <si>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</si>
  <si>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</si>
  <si>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</si>
  <si>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</si>
  <si>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</si>
  <si>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</si>
  <si>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</si>
  <si>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</si>
  <si>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</si>
  <si>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</si>
  <si>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</si>
  <si>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</si>
  <si>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</si>
  <si>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</si>
  <si>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</si>
  <si>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</si>
  <si>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</si>
  <si>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</si>
  <si>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</si>
  <si>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</si>
  <si>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</si>
  <si>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</si>
  <si>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</si>
  <si>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</si>
  <si>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</si>
  <si>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</si>
  <si>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</si>
  <si>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</si>
  <si>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</si>
  <si>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</si>
  <si>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</si>
  <si>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</si>
  <si>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</si>
  <si>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</si>
  <si>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</si>
  <si>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</si>
  <si>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</si>
  <si>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</si>
  <si>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</si>
  <si>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</si>
  <si>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</si>
  <si>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</si>
  <si>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</si>
  <si>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</si>
  <si>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</si>
  <si>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</si>
  <si>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</si>
  <si>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</si>
  <si>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</si>
  <si>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</si>
  <si>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</si>
  <si>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</si>
  <si>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</si>
  <si>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</si>
  <si>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</si>
  <si>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</si>
  <si>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</si>
  <si>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</si>
  <si>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</si>
  <si>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</si>
  <si>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</si>
  <si>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</si>
  <si>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</si>
  <si>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</si>
  <si>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</si>
  <si>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</si>
  <si>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</si>
  <si>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</si>
  <si>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</si>
  <si>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</si>
  <si>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</si>
  <si>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</si>
  <si>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</si>
  <si>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</si>
  <si>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</si>
  <si>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</si>
  <si>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</si>
  <si>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</si>
  <si>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</si>
  <si>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</si>
  <si>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</si>
  <si>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</si>
  <si>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</si>
  <si>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</si>
  <si>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</si>
  <si>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</si>
  <si>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</si>
  <si>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</si>
  <si>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</si>
  <si>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</si>
  <si>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</si>
  <si>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</si>
  <si>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</si>
  <si>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</si>
  <si>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</si>
  <si>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</si>
  <si>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</si>
  <si>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</si>
  <si>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</si>
  <si>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</si>
  <si>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</si>
  <si>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</si>
  <si>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</si>
  <si>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</si>
  <si>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</si>
  <si>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</si>
  <si>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</si>
  <si>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</si>
  <si>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</si>
  <si>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</si>
  <si>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</si>
  <si>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</si>
  <si>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</si>
  <si>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</si>
  <si>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</si>
  <si>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</si>
  <si>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</si>
  <si>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</si>
  <si>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</si>
  <si>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</si>
  <si>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</si>
  <si>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</si>
  <si>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</si>
  <si>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</si>
  <si>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</si>
  <si>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</si>
  <si>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</si>
  <si>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</si>
  <si>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</si>
  <si>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</si>
  <si>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</si>
  <si>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</si>
  <si>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</si>
  <si>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</si>
  <si>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</si>
  <si>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</si>
  <si>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</si>
  <si>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</si>
  <si>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</si>
  <si>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</si>
  <si>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</si>
  <si>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</si>
  <si>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</si>
  <si>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</si>
  <si>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</si>
  <si>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</si>
  <si>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</si>
  <si>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</si>
  <si>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</si>
  <si>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</si>
  <si>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</si>
  <si>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</si>
  <si>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</si>
  <si>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</si>
  <si>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</si>
  <si>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</si>
  <si>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</si>
  <si>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</si>
  <si>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</si>
  <si>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</si>
  <si>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</si>
  <si>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</si>
  <si>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</si>
  <si>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</si>
  <si>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</si>
  <si>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</si>
  <si>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</si>
  <si>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</si>
  <si>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</si>
  <si>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</si>
  <si>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</si>
  <si>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</si>
  <si>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</si>
  <si>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</si>
  <si>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</si>
  <si>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</si>
  <si>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</si>
  <si>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</si>
  <si>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</si>
  <si>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</si>
  <si>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</si>
  <si>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</si>
  <si>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</si>
  <si>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</si>
  <si>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</si>
  <si>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</si>
  <si>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</si>
  <si>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</si>
  <si>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</si>
  <si>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</si>
  <si>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</si>
  <si>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</si>
  <si>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</si>
  <si>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</si>
  <si>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</si>
  <si>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</si>
  <si>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</si>
  <si>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</si>
  <si>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</si>
  <si>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</si>
  <si>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</si>
  <si>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</si>
  <si>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</si>
  <si>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</si>
  <si>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</si>
  <si>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</si>
  <si>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</si>
  <si>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</si>
  <si>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</si>
  <si>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</si>
  <si>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</si>
  <si>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</si>
  <si>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</si>
  <si>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</si>
  <si>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</si>
  <si>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</si>
  <si>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</si>
  <si>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</si>
  <si>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</si>
  <si>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</si>
  <si>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</si>
  <si>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</si>
  <si>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</si>
  <si>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</si>
  <si>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</si>
  <si>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</si>
  <si>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</si>
  <si>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</si>
  <si>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</si>
  <si>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</si>
  <si>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</si>
  <si>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</si>
  <si>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</si>
  <si>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</si>
  <si>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</si>
  <si>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</si>
  <si>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</si>
  <si>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</si>
  <si>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</si>
  <si>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</si>
  <si>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</si>
  <si>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</si>
  <si>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</si>
  <si>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</si>
  <si>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</si>
  <si>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</si>
  <si>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</si>
  <si>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</si>
  <si>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</si>
  <si>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</si>
  <si>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</si>
  <si>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</si>
  <si>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</si>
  <si>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</si>
  <si>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</si>
  <si>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</si>
  <si>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</si>
  <si>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</si>
  <si>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</si>
  <si>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</si>
  <si>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</si>
  <si>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</si>
  <si>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</si>
  <si>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</si>
  <si>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</si>
  <si>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</si>
  <si>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</si>
  <si>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</si>
  <si>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</si>
  <si>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</si>
  <si>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</si>
  <si>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</si>
  <si>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</si>
  <si>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</si>
  <si>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</si>
  <si>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</si>
  <si>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</si>
  <si>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</si>
  <si>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</si>
  <si>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</si>
  <si>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</si>
  <si>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</si>
  <si>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</si>
  <si>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</si>
  <si>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</si>
  <si>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</si>
  <si>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</si>
  <si>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</si>
  <si>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</si>
  <si>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</si>
  <si>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</si>
  <si>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</si>
  <si>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</si>
  <si>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</si>
  <si>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</si>
  <si>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</si>
  <si>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</si>
  <si>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</si>
  <si>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</si>
  <si>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</si>
  <si>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</si>
  <si>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</si>
  <si>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</si>
  <si>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</si>
  <si>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</si>
  <si>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</si>
  <si>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</si>
  <si>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</si>
  <si>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</si>
  <si>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</si>
  <si>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</si>
  <si>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</si>
  <si>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</si>
  <si>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</si>
  <si>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</si>
  <si>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</si>
  <si>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</si>
  <si>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</si>
  <si>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</si>
  <si>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</si>
  <si>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</si>
  <si>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</si>
  <si>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</si>
  <si>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</si>
  <si>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</si>
  <si>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</si>
  <si>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</si>
  <si>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</si>
  <si>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</si>
  <si>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</si>
  <si>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</si>
  <si>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</si>
  <si>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</si>
  <si>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</si>
  <si>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</si>
  <si>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</si>
  <si>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</si>
  <si>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</si>
  <si>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</si>
  <si>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</si>
  <si>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</si>
  <si>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</si>
  <si>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</si>
  <si>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</si>
  <si>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</si>
  <si>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</si>
  <si>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</si>
  <si>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</si>
  <si>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</si>
  <si>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</si>
  <si>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</si>
  <si>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</si>
  <si>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</si>
  <si>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</si>
  <si>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</si>
  <si>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</si>
  <si>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</si>
  <si>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</si>
  <si>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</si>
  <si>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</si>
  <si>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</si>
  <si>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</si>
  <si>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</si>
  <si>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</si>
  <si>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</si>
  <si>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</si>
  <si>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</si>
  <si>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</si>
  <si>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</si>
  <si>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</si>
  <si>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</si>
  <si>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</si>
  <si>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</si>
  <si>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</si>
  <si>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</si>
  <si>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</si>
  <si>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</si>
  <si>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</si>
  <si>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</si>
  <si>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</si>
  <si>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</si>
  <si>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</si>
  <si>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</si>
  <si>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</si>
  <si>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</si>
  <si>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</si>
  <si>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</si>
  <si>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</si>
  <si>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</si>
  <si>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</si>
  <si>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</si>
  <si>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</si>
  <si>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</si>
  <si>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</si>
  <si>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</si>
  <si>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</si>
  <si>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</si>
  <si>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</si>
  <si>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</si>
  <si>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</si>
  <si>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</si>
  <si>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</si>
  <si>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</si>
  <si>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</si>
  <si>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</si>
  <si>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</si>
  <si>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</si>
  <si>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</si>
  <si>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</si>
  <si>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</si>
  <si>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</si>
  <si>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</si>
  <si>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</si>
  <si>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</si>
  <si>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</si>
  <si>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</si>
  <si>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</si>
  <si>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</si>
  <si>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</si>
  <si>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</si>
  <si>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</si>
  <si>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</si>
  <si>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</si>
  <si>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</si>
  <si>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</si>
  <si>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</si>
  <si>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</si>
  <si>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</si>
  <si>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</si>
  <si>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</si>
  <si>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</si>
  <si>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</si>
  <si>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</si>
  <si>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</si>
  <si>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</si>
  <si>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</si>
  <si>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</si>
  <si>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</si>
  <si>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</si>
  <si>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</si>
  <si>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</si>
  <si>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</si>
  <si>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</si>
  <si>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</si>
  <si>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</si>
  <si>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</si>
  <si>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</si>
  <si>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</si>
  <si>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</si>
  <si>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</si>
  <si>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</si>
  <si>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</si>
  <si>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</si>
  <si>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</si>
  <si>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</si>
  <si>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</si>
  <si>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</si>
  <si>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</si>
  <si>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</si>
  <si>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</si>
  <si>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</si>
  <si>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</si>
  <si>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</si>
  <si>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</si>
  <si>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</si>
  <si>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</si>
  <si>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</si>
  <si>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</si>
  <si>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</si>
  <si>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</si>
  <si>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</si>
  <si>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</si>
  <si>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</si>
  <si>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</si>
  <si>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</si>
  <si>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</si>
  <si>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</si>
  <si>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</si>
  <si>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</si>
  <si>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</si>
  <si>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</si>
  <si>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</si>
  <si>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</si>
  <si>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</si>
  <si>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</si>
  <si>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</si>
  <si>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</si>
  <si>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</si>
  <si>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</si>
  <si>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</si>
  <si>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</si>
  <si>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</si>
  <si>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</si>
  <si>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</si>
  <si>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</si>
  <si>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</si>
  <si>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</si>
  <si>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</si>
  <si>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</si>
  <si>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</si>
  <si>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</si>
  <si>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</si>
  <si>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</si>
  <si>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</si>
  <si>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</si>
  <si>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</si>
  <si>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</si>
  <si>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</si>
  <si>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</si>
  <si>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</si>
  <si>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</si>
  <si>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</si>
  <si>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</si>
  <si>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</si>
  <si>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</si>
  <si>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</si>
  <si>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</si>
  <si>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</si>
  <si>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</si>
  <si>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</si>
  <si>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</si>
  <si>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</si>
  <si>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</si>
  <si>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</si>
  <si>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</si>
  <si>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</si>
  <si>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</si>
  <si>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</si>
  <si>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</si>
  <si>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</si>
  <si>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</si>
  <si>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</si>
  <si>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</si>
  <si>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</si>
  <si>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</si>
  <si>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</si>
  <si>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</si>
  <si>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</si>
  <si>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</si>
  <si>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</si>
  <si>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</si>
  <si>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</si>
  <si>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</si>
  <si>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</si>
  <si>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</si>
  <si>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</si>
  <si>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</si>
  <si>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</si>
  <si>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</si>
  <si>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</si>
  <si>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</si>
  <si>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</si>
  <si>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</si>
  <si>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</si>
  <si>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</si>
  <si>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</si>
  <si>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</si>
  <si>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</si>
  <si>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</si>
  <si>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</si>
  <si>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</si>
  <si>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</si>
  <si>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</si>
  <si>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</si>
  <si>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</si>
  <si>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</si>
  <si>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</si>
  <si>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</si>
  <si>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</si>
  <si>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</si>
  <si>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</si>
  <si>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</si>
  <si>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</si>
  <si>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</si>
  <si>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</si>
  <si>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</si>
  <si>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</si>
  <si>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</si>
  <si>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</si>
  <si>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</si>
  <si>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</si>
  <si>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</si>
  <si>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</si>
  <si>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</si>
  <si>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</si>
  <si>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</si>
  <si>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</si>
  <si>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</si>
  <si>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</si>
  <si>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</si>
  <si>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</si>
  <si>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</si>
  <si>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</si>
  <si>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</si>
  <si>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</si>
  <si>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</si>
  <si>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</si>
  <si>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</si>
  <si>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</si>
  <si>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</si>
  <si>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</si>
  <si>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</si>
  <si>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</si>
  <si>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</si>
  <si>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</si>
  <si>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</si>
  <si>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</si>
  <si>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</si>
  <si>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</si>
  <si>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</si>
  <si>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</si>
  <si>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</si>
  <si>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</si>
  <si>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</si>
  <si>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</si>
  <si>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</si>
  <si>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</si>
  <si>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</si>
  <si>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</si>
  <si>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</si>
  <si>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</si>
  <si>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</si>
  <si>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</si>
  <si>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</si>
  <si>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</si>
  <si>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</si>
  <si>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</si>
  <si>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</si>
  <si>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</si>
  <si>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</si>
  <si>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</si>
  <si>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</si>
  <si>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</si>
  <si>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</si>
  <si>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</si>
  <si>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</si>
  <si>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</si>
  <si>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</si>
  <si>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</si>
  <si>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</si>
  <si>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</si>
  <si>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</si>
  <si>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</si>
  <si>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</si>
  <si>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</si>
  <si>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</si>
  <si>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</si>
  <si>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</si>
  <si>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</si>
  <si>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</si>
  <si>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</si>
  <si>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</si>
  <si>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</si>
  <si>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</si>
  <si>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</si>
  <si>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</si>
  <si>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</si>
  <si>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</si>
  <si>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</si>
  <si>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</si>
  <si>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</si>
  <si>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</si>
  <si>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</si>
  <si>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</si>
  <si>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</si>
  <si>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</si>
  <si>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</si>
  <si>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</si>
  <si>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</si>
  <si>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</si>
  <si>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</si>
  <si>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</si>
  <si>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</si>
  <si>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</si>
  <si>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</si>
  <si>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</si>
  <si>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</si>
  <si>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</si>
  <si>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</si>
  <si>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</si>
  <si>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</si>
  <si>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</si>
  <si>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</si>
  <si>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</si>
  <si>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</si>
  <si>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</si>
  <si>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</si>
  <si>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</si>
  <si>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</si>
  <si>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</si>
  <si>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</si>
  <si>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</si>
  <si>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</si>
  <si>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</si>
  <si>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</si>
  <si>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</si>
  <si>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</si>
  <si>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</si>
  <si>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</si>
  <si>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</si>
  <si>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</si>
  <si>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</si>
  <si>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</si>
  <si>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</si>
  <si>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</si>
  <si>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</si>
  <si>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</si>
  <si>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</si>
  <si>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</si>
  <si>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</si>
  <si>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</si>
  <si>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</si>
  <si>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</si>
  <si>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</si>
  <si>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</si>
  <si>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</si>
  <si>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</si>
  <si>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</si>
  <si>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</si>
  <si>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</si>
  <si>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</si>
  <si>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</si>
  <si>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</si>
  <si>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</si>
  <si>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</si>
  <si>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</si>
  <si>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</si>
  <si>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</si>
  <si>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</si>
  <si>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</si>
  <si>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</si>
  <si>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</si>
  <si>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</si>
  <si>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</si>
  <si>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</si>
  <si>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</si>
  <si>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</si>
  <si>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</si>
  <si>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</si>
  <si>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</si>
  <si>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</si>
  <si>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</si>
  <si>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</si>
  <si>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</si>
  <si>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</si>
  <si>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</si>
  <si>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</si>
  <si>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</si>
  <si>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</si>
  <si>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</si>
  <si>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</si>
  <si>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</si>
  <si>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</si>
  <si>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</si>
  <si>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</si>
  <si>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</si>
  <si>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</si>
  <si>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</si>
  <si>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</si>
  <si>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</si>
  <si>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</si>
  <si>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</si>
  <si>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</si>
  <si>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</si>
  <si>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</si>
  <si>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</si>
  <si>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</si>
  <si>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</si>
  <si>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</si>
  <si>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</si>
  <si>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</si>
  <si>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</si>
  <si>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</si>
  <si>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</si>
  <si>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</si>
  <si>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</si>
  <si>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</si>
  <si>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</si>
  <si>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</si>
  <si>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</si>
  <si>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</si>
  <si>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</si>
  <si>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</si>
  <si>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</si>
  <si>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</si>
  <si>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</si>
  <si>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</si>
  <si>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</si>
  <si>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</si>
  <si>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</si>
  <si>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</si>
  <si>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</si>
  <si>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</si>
  <si>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</si>
  <si>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</si>
  <si>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</si>
  <si>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</si>
  <si>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</si>
  <si>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</si>
  <si>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</si>
  <si>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</si>
  <si>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</si>
  <si>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</si>
  <si>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</si>
  <si>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</si>
  <si>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</si>
  <si>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</si>
  <si>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</si>
  <si>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</si>
  <si>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</si>
  <si>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</si>
  <si>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</si>
  <si>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</si>
  <si>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</si>
  <si>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</si>
  <si>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</si>
  <si>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</si>
  <si>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</si>
  <si>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</si>
  <si>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</si>
  <si>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</si>
  <si>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</si>
  <si>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</si>
  <si>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</si>
  <si>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</si>
  <si>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</si>
  <si>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</si>
  <si>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</si>
  <si>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</si>
  <si>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</si>
  <si>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</si>
  <si>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</si>
  <si>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</si>
  <si>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</si>
  <si>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</si>
  <si>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</si>
  <si>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</si>
  <si>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</si>
  <si>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</si>
  <si>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</si>
  <si>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</si>
  <si>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</si>
  <si>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</si>
  <si>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</si>
  <si>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</si>
  <si>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</si>
  <si>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</si>
  <si>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</si>
  <si>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</si>
  <si>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</si>
  <si>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</si>
  <si>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</si>
  <si>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</si>
  <si>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</si>
  <si>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</si>
  <si>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</si>
  <si>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</si>
  <si>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</si>
  <si>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</si>
  <si>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</si>
  <si>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</si>
  <si>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</si>
  <si>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</si>
  <si>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</si>
  <si>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</si>
  <si>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</si>
  <si>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</si>
  <si>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</si>
  <si>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</si>
  <si>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</si>
  <si>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</si>
  <si>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</si>
  <si>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</si>
  <si>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</si>
  <si>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</si>
  <si>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</si>
  <si>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</si>
  <si>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</si>
  <si>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</si>
  <si>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</si>
  <si>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</si>
  <si>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</si>
  <si>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</si>
  <si>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</si>
  <si>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</si>
  <si>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</si>
  <si>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</si>
  <si>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</si>
  <si>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</si>
  <si>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</si>
  <si>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</si>
  <si>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</si>
  <si>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</si>
  <si>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</si>
  <si>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</si>
  <si>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</si>
  <si>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</si>
  <si>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</si>
  <si>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</si>
  <si>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</si>
  <si>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</si>
  <si>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</si>
  <si>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</si>
  <si>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</si>
  <si>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</si>
  <si>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</si>
  <si>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</si>
  <si>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</si>
  <si>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</si>
  <si>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</si>
  <si>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</si>
  <si>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</si>
  <si>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</si>
  <si>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</si>
  <si>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</si>
  <si>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</si>
  <si>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</si>
  <si>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</si>
  <si>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</si>
  <si>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</si>
  <si>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</si>
  <si>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</si>
  <si>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</si>
  <si>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</si>
  <si>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</si>
  <si>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</si>
  <si>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</si>
  <si>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</si>
  <si>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</si>
  <si>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</si>
  <si>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</si>
  <si>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</si>
  <si>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</si>
  <si>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</si>
  <si>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</si>
  <si>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</si>
  <si>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</si>
  <si>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</si>
  <si>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</si>
  <si>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</si>
  <si>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</si>
  <si>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</si>
  <si>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</si>
  <si>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</si>
  <si>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</si>
  <si>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</si>
  <si>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</si>
  <si>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</si>
  <si>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</si>
  <si>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</si>
  <si>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</si>
  <si>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</si>
  <si>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</si>
  <si>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</si>
  <si>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</si>
  <si>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</si>
  <si>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</si>
  <si>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</si>
  <si>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</si>
  <si>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</si>
  <si>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</si>
  <si>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</si>
  <si>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</si>
  <si>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</si>
  <si>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</si>
  <si>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</si>
  <si>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</si>
  <si>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</si>
  <si>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</si>
  <si>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</si>
  <si>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</si>
  <si>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</si>
  <si>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</si>
  <si>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</si>
  <si>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</si>
  <si>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</si>
  <si>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</si>
  <si>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</si>
  <si>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</si>
  <si>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</si>
  <si>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</si>
  <si>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</si>
  <si>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</si>
  <si>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</si>
  <si>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</si>
  <si>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</si>
  <si>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</si>
  <si>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</si>
  <si>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</si>
  <si>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</si>
  <si>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</si>
  <si>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</si>
  <si>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</si>
  <si>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</si>
  <si>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</si>
  <si>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</si>
  <si>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</si>
  <si>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</si>
  <si>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</si>
  <si>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</si>
  <si>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</si>
  <si>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</si>
  <si>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</si>
  <si>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</si>
  <si>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</si>
  <si>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</si>
  <si>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</si>
  <si>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</si>
  <si>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</si>
  <si>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</si>
  <si>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</si>
  <si>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</si>
  <si>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</si>
  <si>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</si>
  <si>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</si>
  <si>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</si>
  <si>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</si>
  <si>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</si>
  <si>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</si>
  <si>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</si>
  <si>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</si>
  <si>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</si>
  <si>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</si>
  <si>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</si>
  <si>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</si>
  <si>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</si>
  <si>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</si>
  <si>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</si>
  <si>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</si>
  <si>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</si>
  <si>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</si>
  <si>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</si>
  <si>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</si>
  <si>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</si>
  <si>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</si>
  <si>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</si>
  <si>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</si>
  <si>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</si>
  <si>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</si>
  <si>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</si>
  <si>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</si>
  <si>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</si>
  <si>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</si>
  <si>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</si>
  <si>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</si>
  <si>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</si>
  <si>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</si>
  <si>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</si>
  <si>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</si>
  <si>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</si>
  <si>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</si>
  <si>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</si>
  <si>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</si>
  <si>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</si>
  <si>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</si>
  <si>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</si>
  <si>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</si>
  <si>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</si>
  <si>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</si>
  <si>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</si>
  <si>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</si>
  <si>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</si>
  <si>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</si>
  <si>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</si>
  <si>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</si>
  <si>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</si>
  <si>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</si>
  <si>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</si>
  <si>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</si>
  <si>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</si>
  <si>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</si>
  <si>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</si>
  <si>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</si>
  <si>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</si>
  <si>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</si>
  <si>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</si>
  <si>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</si>
  <si>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</si>
  <si>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</si>
  <si>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</si>
  <si>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</si>
  <si>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</si>
  <si>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</si>
  <si>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</si>
  <si>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</si>
  <si>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</si>
  <si>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</si>
  <si>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</si>
  <si>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</si>
  <si>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</si>
  <si>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</si>
  <si>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</si>
  <si>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</si>
  <si>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</si>
  <si>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</si>
  <si>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</si>
  <si>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</si>
  <si>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</si>
  <si>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</si>
  <si>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</si>
  <si>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</si>
  <si>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</si>
  <si>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</si>
  <si>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</si>
  <si>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</si>
  <si>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</si>
  <si>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</si>
  <si>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</si>
  <si>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</si>
  <si>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</si>
  <si>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</si>
  <si>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</si>
  <si>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</si>
  <si>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</si>
  <si>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</si>
  <si>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</si>
  <si>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</si>
  <si>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</si>
  <si>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</si>
  <si>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</si>
  <si>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</si>
  <si>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</si>
  <si>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</si>
  <si>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</si>
  <si>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</si>
  <si>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</si>
  <si>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</si>
  <si>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</si>
  <si>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</si>
  <si>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</si>
  <si>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</si>
  <si>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</si>
  <si>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</si>
  <si>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</si>
  <si>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</si>
  <si>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</si>
  <si>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</si>
  <si>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</si>
  <si>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</si>
  <si>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</si>
  <si>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</si>
  <si>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</si>
  <si>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</si>
  <si>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</si>
  <si>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</si>
  <si>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</si>
  <si>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</si>
  <si>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</si>
  <si>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</si>
  <si>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</si>
  <si>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</si>
  <si>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</si>
  <si>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</si>
  <si>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</si>
  <si>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</si>
  <si>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</si>
  <si>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</si>
  <si>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</si>
  <si>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</si>
  <si>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</si>
  <si>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</si>
  <si>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</si>
  <si>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</si>
  <si>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</si>
  <si>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</si>
  <si>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</si>
  <si>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</si>
  <si>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</si>
  <si>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</si>
  <si>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</si>
  <si>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</si>
  <si>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</si>
  <si>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</si>
  <si>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</si>
  <si>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</si>
  <si>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</si>
  <si>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</si>
  <si>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</si>
  <si>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</si>
  <si>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</si>
  <si>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</si>
  <si>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</si>
  <si>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</si>
  <si>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</si>
  <si>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</si>
  <si>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</si>
  <si>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</si>
  <si>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</si>
  <si>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</si>
  <si>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</si>
  <si>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</si>
  <si>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</si>
  <si>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</si>
  <si>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</si>
  <si>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</si>
  <si>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</si>
  <si>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</si>
  <si>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</si>
  <si>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</si>
  <si>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</si>
  <si>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</si>
  <si>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</si>
  <si>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</si>
  <si>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</si>
  <si>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</si>
  <si>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</si>
  <si>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</si>
  <si>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</si>
  <si>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</si>
  <si>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</si>
  <si>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</si>
  <si>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</si>
  <si>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</si>
  <si>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</si>
  <si>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</si>
  <si>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</si>
  <si>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</si>
  <si>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</si>
  <si>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</si>
  <si>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</si>
  <si>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</si>
  <si>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</si>
  <si>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</si>
  <si>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</si>
  <si>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</si>
  <si>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</si>
  <si>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</si>
  <si>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</si>
  <si>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</si>
  <si>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</si>
  <si>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</si>
  <si>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</si>
  <si>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</si>
  <si>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</si>
  <si>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</si>
  <si>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</si>
  <si>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</si>
  <si>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</si>
  <si>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</si>
  <si>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</si>
  <si>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</si>
  <si>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</si>
  <si>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</si>
  <si>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</si>
  <si>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</si>
  <si>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</si>
  <si>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</si>
  <si>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</si>
  <si>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</si>
  <si>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</si>
  <si>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</si>
  <si>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</si>
  <si>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</si>
  <si>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</si>
  <si>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</si>
  <si>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</si>
  <si>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</si>
  <si>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</si>
  <si>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</si>
  <si>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</si>
  <si>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</si>
  <si>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</si>
  <si>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</si>
  <si>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</si>
  <si>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</si>
  <si>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</si>
  <si>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</si>
  <si>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</si>
  <si>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</si>
  <si>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</si>
  <si>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</si>
  <si>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</si>
  <si>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</si>
  <si>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</si>
  <si>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</si>
  <si>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</si>
  <si>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</si>
  <si>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</si>
  <si>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</si>
  <si>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</si>
  <si>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</si>
  <si>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</si>
  <si>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</si>
  <si>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</si>
  <si>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</si>
  <si>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</si>
  <si>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</si>
  <si>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</si>
  <si>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</si>
  <si>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</si>
  <si>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</si>
  <si>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</si>
  <si>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</si>
  <si>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</si>
  <si>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</si>
  <si>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</si>
  <si>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</si>
  <si>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</si>
  <si>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</si>
  <si>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</si>
  <si>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</si>
  <si>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</si>
  <si>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</si>
  <si>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</si>
  <si>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</si>
  <si>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</si>
  <si>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</si>
  <si>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</si>
  <si>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</si>
  <si>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</si>
  <si>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</si>
  <si>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</si>
  <si>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</si>
  <si>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</si>
  <si>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</si>
  <si>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</si>
  <si>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</si>
  <si>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</si>
  <si>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</si>
  <si>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</si>
  <si>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</si>
  <si>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</si>
  <si>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</si>
  <si>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</si>
  <si>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</si>
  <si>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</si>
  <si>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</si>
  <si>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</si>
  <si>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</si>
  <si>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</si>
  <si>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</si>
  <si>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</si>
  <si>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</si>
  <si>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</si>
  <si>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</si>
  <si>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</si>
  <si>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</si>
  <si>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</si>
  <si>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</si>
  <si>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</si>
  <si>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</si>
  <si>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</si>
  <si>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</si>
  <si>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</si>
  <si>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</si>
  <si>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</si>
  <si>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</si>
  <si>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</si>
  <si>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</si>
  <si>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</si>
  <si>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</si>
  <si>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</si>
  <si>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</si>
  <si>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</si>
  <si>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</si>
  <si>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</si>
  <si>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</si>
  <si>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</si>
  <si>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</si>
  <si>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</si>
  <si>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</si>
  <si>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</si>
  <si>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</si>
  <si>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</si>
  <si>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</si>
  <si>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</si>
  <si>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</si>
  <si>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</si>
  <si>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</si>
  <si>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</si>
  <si>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</si>
  <si>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</si>
  <si>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</si>
  <si>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</si>
  <si>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</si>
  <si>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</si>
  <si>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</si>
  <si>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</si>
  <si>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</si>
  <si>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</si>
  <si>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</si>
  <si>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</si>
  <si>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</si>
  <si>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</si>
  <si>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</si>
  <si>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</si>
  <si>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</si>
  <si>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</si>
  <si>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</si>
  <si>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</si>
  <si>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</si>
  <si>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</si>
  <si>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</si>
  <si>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</si>
  <si>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</si>
  <si>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</si>
  <si>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</si>
  <si>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</si>
  <si>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</si>
  <si>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</si>
  <si>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</si>
  <si>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</si>
  <si>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</si>
  <si>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</si>
  <si>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</si>
  <si>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</si>
  <si>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</si>
  <si>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</si>
  <si>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</si>
  <si>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</si>
  <si>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</si>
  <si>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</si>
  <si>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</si>
  <si>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</si>
  <si>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</si>
  <si>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</si>
  <si>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</si>
  <si>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</si>
  <si>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</si>
  <si>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</si>
  <si>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</si>
  <si>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</si>
  <si>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</si>
  <si>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</si>
  <si>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</si>
  <si>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</si>
  <si>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</si>
  <si>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</si>
  <si>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</si>
  <si>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</si>
  <si>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</si>
  <si>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</si>
  <si>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</si>
  <si>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</si>
  <si>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</si>
  <si>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</si>
  <si>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</si>
  <si>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</si>
  <si>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</si>
  <si>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</si>
  <si>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</si>
  <si>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</si>
  <si>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</si>
  <si>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</si>
  <si>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</si>
  <si>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</si>
  <si>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</si>
  <si>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</si>
  <si>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</si>
  <si>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</si>
  <si>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</si>
  <si>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</si>
  <si>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</si>
  <si>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</si>
  <si>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</si>
  <si>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</si>
  <si>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</si>
  <si>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</si>
  <si>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</si>
  <si>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</si>
  <si>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</si>
  <si>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</si>
  <si>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</si>
  <si>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</si>
  <si>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</si>
  <si>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</si>
  <si>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</si>
  <si>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</si>
  <si>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</si>
  <si>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</si>
  <si>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</si>
  <si>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</si>
  <si>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</si>
  <si>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</si>
  <si>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</si>
  <si>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</si>
  <si>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</si>
  <si>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</si>
  <si>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</si>
  <si>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</si>
  <si>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</si>
  <si>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</si>
  <si>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</si>
  <si>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</si>
  <si>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</si>
  <si>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</si>
  <si>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</si>
  <si>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</si>
  <si>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</si>
  <si>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</si>
  <si>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</si>
  <si>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</si>
  <si>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</si>
  <si>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</si>
  <si>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</si>
  <si>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</si>
  <si>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</si>
  <si>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</si>
  <si>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</si>
  <si>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</si>
  <si>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</si>
  <si>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</si>
  <si>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</si>
  <si>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</si>
  <si>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</si>
  <si>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</si>
  <si>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</si>
  <si>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</si>
  <si>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</si>
  <si>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</si>
  <si>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</si>
  <si>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</si>
  <si>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</si>
  <si>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</si>
  <si>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</si>
  <si>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</si>
  <si>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</si>
  <si>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</si>
  <si>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</si>
  <si>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</si>
  <si>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</si>
  <si>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</si>
  <si>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</si>
  <si>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</si>
  <si>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</si>
  <si>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</si>
  <si>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</si>
  <si>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</si>
  <si>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</si>
  <si>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</si>
  <si>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</si>
  <si>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</si>
  <si>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</si>
  <si>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</si>
  <si>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</si>
  <si>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</si>
  <si>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</si>
  <si>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</si>
  <si>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</si>
  <si>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</si>
  <si>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</si>
  <si>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</si>
  <si>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</si>
  <si>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</si>
  <si>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</si>
  <si>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</si>
  <si>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</si>
  <si>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</si>
  <si>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</si>
  <si>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</si>
  <si>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</si>
  <si>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</si>
  <si>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</si>
  <si>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</si>
  <si>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</si>
  <si>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</si>
  <si>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</si>
  <si>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</si>
  <si>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</si>
  <si>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</si>
  <si>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</si>
  <si>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</si>
  <si>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</si>
  <si>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</si>
  <si>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</si>
  <si>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</si>
  <si>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</si>
  <si>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</si>
  <si>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</si>
  <si>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</si>
  <si>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</si>
  <si>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</si>
  <si>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</si>
  <si>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</si>
  <si>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</si>
  <si>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</si>
  <si>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</si>
  <si>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</si>
  <si>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</si>
  <si>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</si>
  <si>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</si>
  <si>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</si>
  <si>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</si>
  <si>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</si>
  <si>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</si>
  <si>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</si>
  <si>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</si>
  <si>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</si>
  <si>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</si>
  <si>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</si>
  <si>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</si>
  <si>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</si>
  <si>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</si>
  <si>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</si>
  <si>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</si>
  <si>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</si>
  <si>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</si>
  <si>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</si>
  <si>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</si>
  <si>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</si>
  <si>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</si>
  <si>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</si>
  <si>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</si>
  <si>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</si>
  <si>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</si>
  <si>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</si>
  <si>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</si>
  <si>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</si>
  <si>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</si>
  <si>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</si>
  <si>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</si>
  <si>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</si>
  <si>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</si>
  <si>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</si>
  <si>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</si>
  <si>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</si>
  <si>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</si>
  <si>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</si>
  <si>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</si>
  <si>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</si>
  <si>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</si>
  <si>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</si>
  <si>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</si>
  <si>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</si>
  <si>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</si>
  <si>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</si>
  <si>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</si>
  <si>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</si>
  <si>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</si>
  <si>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</si>
  <si>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</si>
  <si>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</si>
  <si>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</si>
  <si>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</si>
  <si>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</si>
  <si>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</si>
  <si>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</si>
  <si>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</si>
  <si>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</si>
  <si>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</si>
  <si>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</si>
  <si>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</si>
  <si>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</si>
  <si>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</si>
  <si>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</si>
  <si>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</si>
  <si>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</si>
  <si>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</si>
  <si>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</si>
  <si>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</si>
  <si>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</si>
  <si>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</si>
  <si>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</si>
  <si>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</si>
  <si>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</si>
  <si>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</si>
  <si>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</si>
  <si>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</si>
  <si>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</si>
  <si>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</si>
  <si>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</si>
  <si>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</si>
  <si>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</si>
  <si>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</si>
  <si>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</si>
  <si>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</si>
  <si>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</si>
  <si>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</si>
  <si>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</si>
  <si>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</si>
  <si>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</si>
  <si>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</si>
  <si>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</si>
  <si>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</si>
  <si>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</si>
  <si>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</si>
  <si>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</si>
  <si>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</si>
  <si>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</si>
  <si>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</si>
  <si>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</si>
  <si>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</si>
  <si>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</si>
  <si>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</si>
  <si>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</si>
  <si>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</si>
  <si>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</si>
  <si>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</si>
  <si>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</si>
  <si>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</si>
  <si>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</si>
  <si>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</si>
  <si>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</si>
  <si>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</si>
  <si>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</si>
  <si>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</si>
  <si>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</si>
  <si>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</si>
  <si>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</si>
  <si>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</si>
  <si>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</si>
  <si>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</si>
  <si>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</si>
  <si>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</si>
  <si>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</si>
  <si>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</si>
  <si>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</si>
  <si>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</si>
  <si>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</si>
  <si>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</si>
  <si>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</si>
  <si>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</si>
  <si>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</si>
  <si>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</si>
  <si>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</si>
  <si>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</si>
  <si>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</si>
  <si>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</si>
  <si>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</si>
  <si>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</si>
  <si>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</si>
  <si>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</si>
  <si>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</si>
  <si>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</si>
  <si>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</si>
  <si>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</si>
  <si>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</si>
  <si>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</si>
  <si>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</si>
  <si>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</si>
  <si>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</si>
  <si>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</si>
  <si>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</si>
  <si>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</si>
  <si>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</si>
  <si>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</si>
  <si>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</si>
  <si>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</si>
  <si>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</si>
  <si>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</si>
  <si>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</si>
  <si>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</si>
  <si>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</si>
  <si>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</si>
  <si>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</si>
  <si>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</si>
  <si>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</si>
  <si>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</si>
  <si>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</si>
  <si>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</si>
  <si>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</si>
  <si>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</si>
  <si>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</si>
  <si>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</si>
  <si>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</si>
  <si>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</si>
  <si>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</si>
  <si>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</si>
  <si>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</si>
  <si>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</si>
  <si>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</si>
  <si>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</si>
  <si>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</si>
  <si>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</si>
  <si>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</si>
  <si>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</si>
  <si>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</si>
  <si>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</si>
  <si>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</si>
  <si>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</si>
  <si>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</si>
  <si>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</si>
  <si>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</si>
  <si>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</si>
  <si>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</si>
  <si>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</si>
  <si>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</si>
  <si>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</si>
  <si>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</si>
  <si>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</si>
  <si>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</si>
  <si>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</si>
  <si>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</si>
  <si>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</si>
  <si>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</si>
  <si>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</si>
  <si>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</si>
  <si>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</si>
  <si>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</si>
  <si>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</si>
  <si>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</si>
  <si>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</si>
  <si>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</si>
  <si>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</si>
  <si>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</si>
  <si>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</si>
  <si>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</si>
  <si>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</si>
  <si>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</si>
  <si>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</si>
  <si>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</si>
  <si>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</si>
  <si>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</si>
  <si>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</si>
  <si>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</si>
  <si>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</si>
  <si>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</si>
  <si>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</si>
  <si>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</si>
  <si>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</si>
  <si>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</si>
  <si>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</si>
  <si>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</si>
  <si>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</si>
  <si>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</si>
  <si>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</si>
  <si>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</si>
  <si>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</si>
  <si>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</si>
  <si>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</si>
  <si>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</si>
  <si>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</si>
  <si>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</si>
  <si>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</si>
  <si>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</si>
  <si>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</si>
  <si>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</si>
  <si>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</si>
  <si>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</si>
  <si>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</si>
  <si>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</si>
  <si>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</si>
  <si>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</si>
  <si>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</si>
  <si>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</si>
  <si>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</si>
  <si>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</si>
  <si>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</si>
  <si>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</si>
  <si>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</si>
  <si>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</si>
  <si>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</si>
  <si>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</si>
  <si>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</si>
  <si>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</si>
  <si>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</si>
  <si>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</si>
  <si>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</si>
  <si>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</si>
  <si>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</si>
  <si>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</si>
  <si>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</si>
  <si>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</si>
  <si>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</si>
  <si>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</si>
  <si>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</si>
  <si>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</si>
  <si>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</si>
  <si>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</si>
  <si>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</si>
  <si>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</si>
  <si>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</si>
  <si>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</si>
  <si>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</si>
  <si>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</si>
  <si>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</si>
  <si>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</si>
  <si>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</si>
  <si>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</si>
  <si>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</si>
  <si>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</si>
  <si>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</si>
  <si>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</si>
  <si>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</si>
  <si>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</si>
  <si>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</si>
  <si>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</si>
  <si>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</si>
  <si>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</si>
  <si>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</si>
  <si>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</si>
  <si>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</si>
  <si>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</si>
  <si>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</si>
  <si>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</si>
  <si>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</si>
  <si>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</si>
  <si>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</si>
  <si>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</si>
  <si>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</si>
  <si>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</si>
  <si>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</si>
  <si>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</si>
  <si>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</si>
  <si>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</si>
  <si>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</si>
  <si>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</si>
  <si>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</si>
  <si>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</si>
  <si>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</si>
  <si>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</si>
  <si>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</si>
  <si>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</si>
  <si>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</si>
  <si>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</si>
  <si>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</si>
  <si>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</si>
  <si>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</si>
  <si>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</si>
  <si>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</si>
  <si>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</si>
  <si>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</si>
  <si>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</si>
  <si>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</si>
  <si>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</si>
  <si>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</si>
  <si>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</si>
  <si>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</si>
  <si>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</si>
  <si>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</si>
  <si>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</si>
  <si>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</si>
  <si>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</si>
  <si>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</si>
  <si>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</si>
  <si>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</si>
  <si>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</si>
  <si>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</si>
  <si>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</si>
  <si>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</si>
  <si>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</si>
  <si>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</si>
  <si>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</si>
  <si>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</si>
  <si>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</si>
  <si>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</si>
  <si>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</si>
  <si>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</si>
  <si>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</si>
  <si>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</si>
  <si>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</si>
  <si>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</si>
  <si>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</si>
  <si>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</si>
  <si>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</si>
  <si>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</si>
  <si>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</si>
  <si>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</si>
  <si>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</si>
  <si>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</si>
  <si>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</si>
  <si>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</si>
  <si>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</si>
  <si>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</si>
  <si>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</si>
  <si>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</si>
  <si>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</si>
  <si>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</si>
  <si>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</si>
  <si>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</si>
  <si>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</si>
  <si>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</si>
  <si>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</si>
  <si>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</si>
  <si>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</si>
  <si>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</si>
  <si>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</si>
  <si>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</si>
  <si>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</si>
  <si>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</si>
  <si>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</si>
  <si>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</si>
  <si>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</si>
  <si>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</si>
  <si>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</si>
  <si>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</si>
  <si>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</si>
  <si>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</si>
  <si>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</si>
  <si>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</si>
  <si>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</si>
  <si>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</si>
  <si>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</si>
  <si>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</si>
  <si>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</si>
  <si>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</si>
  <si>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</si>
  <si>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</si>
  <si>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</si>
  <si>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</si>
  <si>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</si>
  <si>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</si>
  <si>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</si>
  <si>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</si>
  <si>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</si>
  <si>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</si>
  <si>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</si>
  <si>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</si>
  <si>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</si>
  <si>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</si>
  <si>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</si>
  <si>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</si>
  <si>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</si>
  <si>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</si>
  <si>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</si>
  <si>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</si>
  <si>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</si>
  <si>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</si>
  <si>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</si>
  <si>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</si>
  <si>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</si>
  <si>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</si>
  <si>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</si>
  <si>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</si>
  <si>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</si>
  <si>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</si>
  <si>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</si>
  <si>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</si>
  <si>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</si>
  <si>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</si>
  <si>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</si>
  <si>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</si>
  <si>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</si>
  <si>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</si>
  <si>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</si>
  <si>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</si>
  <si>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</si>
  <si>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</si>
  <si>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</si>
  <si>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</si>
  <si>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</si>
  <si>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</si>
  <si>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</si>
  <si>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</si>
  <si>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</si>
  <si>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</si>
  <si>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</si>
  <si>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</si>
  <si>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</si>
  <si>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</si>
  <si>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</si>
  <si>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</si>
  <si>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</si>
  <si>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</si>
  <si>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</si>
  <si>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</si>
  <si>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</si>
  <si>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</si>
  <si>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</si>
  <si>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</si>
  <si>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</si>
  <si>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</si>
  <si>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</si>
  <si>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</si>
  <si>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</si>
  <si>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</si>
  <si>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</si>
  <si>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</si>
  <si>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</si>
  <si>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</si>
  <si>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</si>
  <si>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</si>
  <si>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</si>
  <si>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</si>
  <si>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</si>
  <si>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</si>
  <si>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</si>
  <si>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</si>
  <si>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</si>
  <si>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</si>
  <si>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</si>
  <si>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</si>
  <si>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</si>
  <si>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</si>
  <si>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</si>
  <si>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</si>
  <si>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</si>
  <si>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</si>
  <si>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</si>
  <si>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</si>
  <si>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</si>
  <si>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</si>
  <si>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</si>
  <si>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</si>
  <si>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</si>
  <si>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</si>
  <si>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</si>
  <si>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</si>
  <si>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</si>
  <si>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</si>
  <si>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</si>
  <si>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</si>
  <si>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</si>
  <si>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</si>
  <si>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</si>
  <si>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</si>
  <si>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</si>
  <si>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</si>
  <si>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</si>
  <si>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</si>
  <si>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</si>
  <si>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</si>
  <si>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</si>
  <si>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</si>
  <si>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</si>
  <si>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</si>
  <si>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</si>
  <si>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</si>
  <si>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</si>
  <si>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</si>
  <si>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</si>
  <si>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</si>
  <si>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</si>
  <si>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</si>
  <si>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</si>
  <si>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</si>
  <si>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</si>
  <si>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</si>
  <si>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</si>
  <si>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</si>
  <si>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</si>
  <si>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</si>
  <si>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</si>
  <si>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</si>
  <si>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</si>
  <si>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</si>
  <si>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</si>
  <si>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</si>
  <si>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</si>
  <si>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</si>
  <si>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</si>
  <si>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</si>
  <si>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</si>
  <si>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</si>
  <si>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</si>
  <si>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</si>
  <si>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</si>
  <si>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</si>
  <si>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</si>
  <si>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</si>
  <si>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</si>
  <si>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</si>
  <si>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</si>
  <si>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</si>
  <si>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</si>
  <si>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</si>
  <si>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</si>
  <si>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</si>
  <si>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</si>
  <si>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</si>
  <si>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</si>
  <si>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</si>
  <si>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</si>
  <si>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</si>
  <si>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</si>
  <si>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</si>
  <si>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</si>
  <si>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</si>
  <si>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</si>
  <si>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</si>
  <si>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</si>
  <si>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</si>
  <si>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</si>
  <si>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</si>
  <si>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</si>
  <si>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</si>
  <si>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</si>
  <si>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</si>
  <si>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</si>
  <si>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</si>
  <si>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</si>
  <si>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</si>
  <si>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</si>
  <si>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</si>
  <si>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</si>
  <si>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</si>
  <si>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</si>
  <si>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</si>
  <si>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</si>
  <si>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</si>
  <si>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</si>
  <si>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</si>
  <si>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</si>
  <si>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</si>
  <si>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</si>
  <si>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</si>
  <si>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</si>
  <si>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</si>
  <si>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</si>
  <si>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</si>
  <si>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</si>
  <si>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</si>
  <si>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</si>
  <si>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</si>
  <si>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</si>
  <si>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</si>
  <si>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</si>
  <si>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</si>
  <si>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</si>
  <si>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</si>
  <si>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</si>
  <si>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</si>
  <si>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</si>
  <si>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</si>
  <si>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</si>
  <si>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</si>
  <si>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</si>
  <si>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</si>
  <si>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</si>
  <si>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</si>
  <si>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</si>
  <si>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</si>
  <si>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</si>
  <si>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</si>
  <si>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</si>
  <si>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</si>
  <si>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</si>
  <si>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</si>
  <si>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</si>
  <si>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</si>
  <si>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</si>
  <si>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</si>
  <si>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</si>
  <si>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</si>
  <si>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</si>
  <si>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</si>
  <si>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</si>
  <si>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</si>
  <si>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</si>
  <si>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</si>
  <si>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</si>
  <si>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</si>
  <si>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</si>
  <si>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</si>
  <si>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</si>
  <si>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</si>
  <si>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</si>
  <si>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</si>
  <si>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</si>
  <si>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</si>
  <si>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</si>
  <si>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</si>
  <si>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</si>
  <si>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</si>
  <si>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</si>
  <si>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</si>
  <si>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</si>
  <si>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</si>
  <si>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</si>
  <si>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</si>
  <si>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</si>
  <si>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</si>
  <si>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</si>
  <si>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</si>
  <si>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</si>
  <si>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</si>
  <si>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</si>
  <si>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</si>
  <si>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</si>
  <si>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</si>
  <si>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</si>
  <si>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</si>
  <si>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</si>
  <si>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</si>
  <si>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</si>
  <si>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</si>
  <si>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</si>
  <si>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</si>
  <si>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</si>
  <si>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</si>
  <si>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</si>
  <si>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</si>
  <si>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</si>
  <si>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</si>
  <si>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</si>
  <si>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</si>
  <si>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</si>
  <si>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</si>
  <si>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</si>
  <si>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</si>
  <si>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</si>
  <si>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</si>
  <si>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</si>
  <si>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</si>
  <si>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</si>
  <si>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</si>
  <si>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</si>
  <si>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</si>
  <si>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</si>
  <si>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</si>
  <si>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</si>
  <si>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</si>
  <si>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</si>
  <si>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</si>
  <si>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</si>
  <si>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</si>
  <si>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</si>
  <si>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</si>
  <si>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</si>
  <si>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</si>
  <si>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</si>
  <si>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</si>
  <si>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</si>
  <si>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</si>
  <si>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</si>
  <si>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</si>
  <si>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</si>
  <si>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</si>
  <si>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</si>
  <si>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</si>
  <si>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</si>
  <si>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</si>
  <si>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</si>
  <si>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</si>
  <si>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</si>
  <si>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</si>
  <si>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</si>
  <si>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</si>
  <si>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</si>
  <si>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</si>
  <si>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</si>
  <si>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</si>
  <si>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</si>
  <si>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</si>
  <si>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</si>
  <si>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</si>
  <si>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</si>
  <si>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</si>
  <si>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</si>
  <si>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</si>
  <si>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</si>
  <si>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</si>
  <si>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</si>
  <si>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</si>
  <si>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</si>
  <si>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</si>
  <si>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</si>
  <si>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</si>
  <si>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</si>
  <si>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</si>
  <si>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</si>
  <si>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</si>
  <si>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</si>
  <si>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</si>
  <si>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</si>
  <si>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</si>
  <si>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</si>
  <si>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</si>
  <si>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</si>
  <si>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</si>
  <si>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</si>
  <si>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</si>
  <si>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</si>
  <si>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</si>
  <si>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</si>
  <si>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</si>
  <si>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</si>
  <si>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</si>
  <si>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</si>
  <si>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</si>
  <si>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</si>
  <si>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</si>
  <si>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</si>
  <si>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</si>
  <si>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</si>
  <si>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</si>
  <si>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</si>
  <si>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</si>
  <si>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</si>
  <si>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</si>
  <si>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</si>
  <si>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</si>
  <si>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</si>
  <si>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</si>
  <si>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</si>
  <si>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</si>
  <si>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</si>
  <si>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</si>
  <si>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</si>
  <si>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</si>
  <si>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</si>
  <si>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</si>
  <si>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</si>
  <si>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</si>
  <si>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</si>
  <si>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</si>
  <si>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</si>
  <si>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</si>
  <si>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</si>
  <si>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</si>
  <si>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</si>
  <si>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</si>
  <si>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</si>
  <si>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</si>
  <si>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</si>
  <si>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</si>
  <si>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</si>
  <si>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</si>
  <si>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</si>
  <si>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</si>
  <si>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</si>
  <si>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</si>
  <si>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</si>
  <si>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</si>
  <si>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</si>
  <si>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</si>
  <si>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</si>
  <si>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</si>
  <si>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</si>
  <si>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</si>
  <si>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</si>
  <si>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</si>
  <si>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</si>
  <si>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</si>
  <si>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</si>
  <si>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</si>
  <si>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</si>
  <si>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</si>
  <si>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</si>
  <si>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</si>
  <si>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</si>
  <si>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</si>
  <si>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</si>
  <si>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</si>
  <si>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</si>
  <si>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</si>
  <si>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</si>
  <si>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</si>
  <si>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</si>
  <si>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</si>
  <si>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</si>
  <si>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</si>
  <si>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</si>
  <si>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</si>
  <si>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</si>
  <si>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</si>
  <si>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</si>
  <si>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</si>
  <si>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</si>
  <si>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</si>
  <si>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</si>
  <si>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</si>
  <si>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</si>
  <si>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</si>
  <si>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</si>
  <si>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</si>
  <si>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</si>
  <si>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</si>
  <si>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</si>
  <si>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</si>
  <si>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</si>
  <si>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</si>
  <si>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</si>
  <si>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</si>
  <si>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</si>
  <si>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</si>
  <si>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</si>
  <si>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</si>
  <si>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</si>
  <si>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</si>
  <si>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</si>
  <si>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</si>
  <si>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</si>
  <si>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</si>
  <si>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</si>
  <si>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</si>
  <si>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</si>
  <si>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</si>
  <si>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</si>
  <si>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</si>
  <si>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</si>
  <si>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</si>
  <si>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</si>
  <si>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</si>
  <si>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</si>
  <si>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</si>
  <si>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</si>
  <si>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</si>
  <si>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</si>
  <si>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</si>
  <si>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</si>
  <si>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</si>
  <si>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</si>
  <si>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</si>
  <si>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</si>
  <si>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</si>
  <si>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</si>
  <si>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</si>
  <si>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</si>
  <si>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</si>
  <si>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</si>
  <si>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</si>
  <si>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</si>
  <si>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</si>
  <si>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</si>
  <si>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</si>
  <si>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</si>
  <si>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</si>
  <si>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</si>
  <si>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</si>
  <si>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</si>
  <si>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</si>
  <si>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</si>
  <si>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</si>
  <si>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</si>
  <si>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</si>
  <si>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</si>
  <si>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</si>
  <si>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</si>
  <si>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</si>
  <si>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</si>
  <si>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</si>
  <si>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</si>
  <si>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</si>
  <si>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</si>
  <si>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</si>
  <si>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</si>
  <si>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</si>
  <si>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</si>
  <si>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</si>
  <si>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</si>
  <si>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</si>
  <si>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</si>
  <si>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</si>
  <si>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</si>
  <si>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</si>
  <si>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</si>
  <si>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</si>
  <si>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</si>
  <si>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</si>
  <si>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</si>
  <si>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</si>
  <si>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</si>
  <si>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</si>
  <si>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</si>
  <si>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</si>
  <si>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</si>
  <si>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</si>
  <si>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</si>
  <si>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</si>
  <si>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</si>
  <si>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</si>
  <si>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</si>
  <si>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</si>
  <si>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</si>
  <si>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</si>
  <si>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</si>
  <si>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</si>
  <si>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</si>
  <si>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</si>
  <si>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</si>
  <si>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</si>
  <si>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</si>
  <si>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</si>
  <si>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</si>
  <si>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</si>
  <si>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</si>
  <si>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</si>
  <si>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</si>
  <si>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</si>
  <si>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</si>
  <si>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</si>
  <si>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</si>
  <si>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</si>
  <si>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</si>
  <si>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</si>
  <si>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</si>
  <si>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</si>
  <si>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</si>
  <si>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</si>
  <si>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</si>
  <si>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</si>
  <si>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</si>
  <si>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</si>
  <si>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</si>
  <si>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</si>
  <si>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</si>
  <si>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</si>
  <si>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</si>
  <si>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</si>
  <si>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</si>
  <si>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</si>
  <si>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</si>
  <si>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</si>
  <si>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</si>
  <si>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</si>
  <si>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</si>
  <si>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</si>
  <si>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</si>
  <si>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</si>
  <si>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</si>
  <si>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</si>
  <si>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</si>
  <si>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</si>
  <si>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</si>
  <si>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</si>
  <si>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</si>
  <si>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</si>
  <si>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</si>
  <si>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</si>
  <si>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</si>
  <si>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</si>
  <si>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</si>
  <si>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</si>
  <si>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</si>
  <si>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</si>
  <si>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</si>
  <si>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</si>
  <si>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</si>
  <si>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</si>
  <si>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</si>
  <si>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</si>
  <si>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</si>
  <si>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</si>
  <si>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</si>
  <si>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</si>
  <si>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</si>
  <si>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</si>
  <si>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</si>
  <si>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</si>
  <si>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</si>
  <si>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</si>
  <si>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</si>
  <si>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</si>
  <si>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</si>
  <si>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</si>
  <si>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</si>
  <si>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</si>
  <si>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</si>
  <si>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</si>
  <si>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</si>
  <si>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</si>
  <si>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</si>
  <si>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</si>
  <si>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</si>
  <si>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</si>
  <si>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</si>
  <si>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</si>
  <si>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</si>
  <si>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</si>
  <si>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</si>
  <si>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</si>
  <si>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</si>
  <si>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</si>
  <si>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</si>
  <si>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</si>
  <si>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</si>
  <si>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</si>
  <si>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</si>
  <si>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</si>
  <si>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</si>
  <si>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</si>
  <si>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</si>
  <si>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</si>
  <si>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</si>
  <si>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</si>
  <si>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</si>
  <si>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</si>
  <si>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</si>
  <si>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</si>
  <si>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</si>
  <si>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</si>
  <si>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</si>
  <si>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</si>
  <si>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</si>
  <si>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</si>
  <si>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</si>
  <si>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</si>
  <si>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</si>
  <si>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</si>
  <si>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</si>
  <si>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</si>
  <si>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</si>
  <si>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</si>
  <si>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</si>
  <si>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</si>
  <si>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</si>
  <si>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</si>
  <si>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</si>
  <si>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</si>
  <si>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</si>
  <si>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</si>
  <si>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</si>
  <si>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</si>
  <si>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</si>
  <si>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</si>
  <si>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</si>
  <si>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</si>
  <si>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</si>
  <si>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</si>
  <si>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</si>
  <si>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</si>
  <si>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</si>
  <si>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</si>
  <si>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</si>
  <si>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</si>
  <si>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</si>
  <si>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</si>
  <si>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</si>
  <si>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</si>
  <si>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</si>
  <si>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</si>
  <si>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</si>
  <si>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</si>
  <si>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</si>
  <si>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</si>
  <si>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</si>
  <si>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</si>
  <si>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</si>
  <si>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</si>
  <si>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</si>
  <si>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</si>
  <si>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</si>
  <si>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</si>
  <si>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</si>
  <si>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</si>
  <si>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</si>
  <si>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</si>
  <si>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</si>
  <si>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</si>
  <si>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</si>
  <si>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</si>
  <si>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</si>
  <si>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</si>
  <si>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</si>
  <si>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</si>
  <si>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</si>
  <si>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</si>
  <si>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</si>
  <si>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</si>
  <si>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</si>
  <si>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</si>
  <si>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</si>
  <si>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</si>
  <si>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</si>
  <si>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</si>
  <si>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</si>
  <si>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</si>
  <si>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</si>
  <si>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</si>
  <si>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</si>
  <si>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</si>
  <si>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</si>
  <si>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</si>
  <si>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</si>
  <si>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</si>
  <si>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</si>
  <si>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</si>
  <si>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</si>
  <si>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</si>
  <si>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</si>
  <si>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</si>
  <si>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</si>
  <si>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</si>
  <si>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</si>
  <si>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</si>
  <si>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</si>
  <si>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</si>
  <si>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</si>
  <si>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</si>
  <si>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</si>
  <si>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</si>
  <si>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</si>
  <si>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</si>
  <si>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</si>
  <si>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</si>
  <si>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</si>
  <si>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</si>
  <si>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</si>
  <si>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</si>
  <si>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</si>
  <si>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</si>
  <si>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</si>
  <si>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</si>
  <si>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</si>
  <si>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</si>
  <si>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</si>
  <si>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</si>
  <si>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</si>
  <si>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</si>
  <si>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</si>
  <si>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</si>
  <si>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</si>
  <si>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</si>
  <si>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</si>
  <si>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</si>
  <si>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</si>
  <si>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</si>
  <si>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</si>
  <si>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</si>
  <si>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</si>
  <si>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</si>
  <si>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</si>
  <si>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</si>
  <si>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</si>
  <si>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</si>
  <si>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</si>
  <si>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</si>
  <si>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</si>
  <si>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</si>
  <si>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</si>
  <si>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</si>
  <si>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</si>
  <si>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</si>
  <si>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</si>
  <si>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</si>
  <si>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</si>
  <si>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</si>
  <si>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</si>
  <si>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</si>
  <si>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</si>
  <si>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</si>
  <si>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</si>
  <si>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</si>
  <si>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</si>
  <si>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</si>
  <si>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</si>
  <si>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</si>
  <si>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</si>
  <si>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</si>
  <si>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</si>
  <si>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</si>
  <si>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</si>
  <si>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</si>
  <si>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</si>
  <si>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</si>
  <si>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</si>
  <si>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</si>
  <si>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</si>
  <si>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</si>
  <si>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</si>
  <si>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</si>
  <si>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</si>
  <si>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</si>
  <si>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</si>
  <si>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</si>
  <si>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</si>
  <si>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</si>
  <si>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</si>
  <si>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</si>
  <si>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</si>
  <si>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</si>
  <si>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</si>
  <si>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</si>
  <si>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</si>
  <si>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</si>
  <si>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</si>
  <si>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</si>
  <si>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</si>
  <si>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</si>
  <si>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</si>
  <si>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</si>
  <si>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</si>
  <si>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</si>
  <si>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</si>
  <si>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</si>
  <si>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</si>
  <si>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</si>
  <si>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</si>
  <si>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</si>
  <si>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</si>
  <si>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</si>
  <si>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</si>
  <si>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</si>
  <si>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</si>
  <si>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</si>
  <si>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</si>
  <si>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</si>
  <si>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</si>
  <si>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</si>
  <si>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</si>
  <si>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</si>
  <si>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</si>
  <si>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</si>
  <si>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</si>
  <si>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</si>
  <si>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</si>
  <si>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</si>
  <si>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</si>
  <si>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</si>
  <si>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</si>
  <si>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</si>
  <si>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</si>
  <si>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</si>
  <si>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</si>
  <si>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</si>
  <si>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</si>
  <si>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</si>
  <si>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</si>
  <si>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</si>
  <si>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</si>
  <si>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</si>
  <si>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</si>
  <si>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</si>
  <si>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</si>
  <si>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</si>
  <si>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</si>
  <si>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</si>
  <si>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</si>
  <si>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</si>
  <si>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</si>
  <si>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</si>
  <si>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</si>
  <si>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</si>
  <si>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</si>
  <si>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</si>
  <si>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</si>
  <si>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</si>
  <si>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</si>
  <si>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</si>
  <si>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</si>
  <si>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</si>
  <si>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</si>
  <si>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</si>
  <si>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</si>
  <si>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</si>
  <si>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</si>
  <si>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</si>
  <si>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</si>
  <si>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</si>
  <si>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</si>
  <si>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</si>
  <si>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</si>
  <si>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</si>
  <si>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</si>
  <si>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</si>
  <si>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</si>
  <si>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</si>
  <si>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</si>
  <si>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</si>
  <si>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</si>
  <si>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</si>
  <si>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</si>
  <si>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</si>
  <si>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</si>
  <si>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</si>
  <si>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</si>
  <si>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</si>
  <si>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</si>
  <si>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</si>
  <si>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</si>
  <si>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</si>
  <si>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</si>
  <si>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</si>
  <si>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</si>
  <si>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</si>
  <si>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</si>
  <si>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</si>
  <si>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</si>
  <si>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</si>
  <si>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</si>
  <si>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</si>
  <si>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</si>
  <si>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</si>
  <si>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</si>
  <si>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</si>
  <si>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</si>
  <si>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</si>
  <si>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</si>
  <si>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</si>
  <si>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</si>
  <si>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</si>
  <si>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</si>
  <si>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</si>
  <si>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</si>
  <si>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</si>
  <si>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</si>
  <si>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</si>
  <si>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</si>
  <si>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</si>
  <si>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</si>
  <si>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</si>
  <si>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</si>
  <si>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</si>
  <si>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</si>
  <si>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</si>
  <si>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</si>
  <si>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</si>
  <si>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</si>
  <si>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</si>
  <si>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</si>
  <si>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</si>
  <si>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</si>
  <si>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</si>
  <si>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</si>
  <si>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</si>
  <si>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</si>
  <si>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</si>
  <si>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</si>
  <si>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</si>
  <si>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</si>
  <si>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</si>
  <si>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</si>
  <si>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</si>
  <si>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</si>
  <si>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</si>
  <si>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</si>
  <si>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</si>
  <si>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</si>
  <si>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</si>
  <si>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</si>
  <si>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</si>
  <si>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</si>
  <si>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</si>
  <si>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</si>
  <si>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</si>
  <si>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</si>
  <si>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</si>
  <si>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</si>
  <si>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</si>
  <si>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</si>
  <si>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</si>
  <si>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</si>
  <si>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</si>
  <si>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</si>
  <si>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</si>
  <si>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</si>
  <si>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</si>
  <si>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</si>
  <si>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</si>
  <si>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</si>
  <si>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</si>
  <si>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</si>
  <si>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</si>
  <si>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</si>
  <si>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</si>
  <si>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</si>
  <si>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</si>
  <si>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</si>
  <si>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</si>
  <si>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</si>
  <si>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</si>
  <si>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</si>
  <si>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</si>
  <si>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</si>
  <si>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</si>
  <si>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</si>
  <si>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</si>
  <si>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</si>
  <si>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</si>
  <si>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</si>
  <si>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</si>
  <si>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</si>
  <si>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</si>
  <si>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</si>
  <si>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</si>
  <si>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</si>
  <si>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</si>
  <si>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</si>
  <si>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</si>
  <si>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</si>
  <si>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</si>
  <si>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</si>
  <si>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</si>
  <si>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</si>
  <si>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</si>
  <si>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</si>
  <si>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</si>
  <si>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</si>
  <si>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</si>
  <si>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</si>
  <si>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</si>
  <si>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</si>
  <si>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</si>
  <si>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</si>
  <si>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</si>
  <si>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</si>
  <si>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</si>
  <si>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</si>
  <si>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</si>
  <si>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</si>
  <si>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</si>
  <si>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</si>
  <si>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</si>
  <si>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</si>
  <si>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</si>
  <si>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</si>
  <si>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</si>
  <si>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</si>
  <si>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</si>
  <si>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</si>
  <si>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</si>
  <si>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</si>
  <si>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</si>
  <si>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</si>
  <si>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</si>
  <si>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</si>
  <si>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</si>
  <si>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</si>
  <si>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</si>
  <si>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</si>
  <si>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</si>
  <si>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</si>
  <si>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</si>
  <si>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</si>
  <si>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</si>
  <si>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</si>
  <si>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</si>
  <si>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</si>
  <si>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</si>
  <si>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</si>
  <si>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</si>
  <si>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</si>
  <si>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</si>
  <si>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</si>
  <si>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</si>
  <si>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</si>
  <si>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</si>
  <si>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</si>
  <si>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</si>
  <si>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</si>
  <si>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</si>
  <si>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</si>
  <si>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</si>
  <si>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</si>
  <si>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</si>
  <si>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</si>
  <si>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</si>
  <si>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</si>
  <si>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</si>
  <si>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</si>
  <si>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</si>
  <si>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</si>
  <si>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</si>
  <si>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</si>
  <si>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</si>
  <si>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</si>
  <si>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</si>
  <si>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</si>
  <si>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</si>
  <si>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</si>
  <si>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</si>
  <si>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</si>
  <si>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</si>
  <si>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</si>
  <si>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</si>
  <si>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</si>
  <si>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</si>
  <si>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</si>
  <si>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</si>
  <si>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</si>
  <si>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</si>
  <si>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</si>
  <si>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</si>
  <si>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</si>
  <si>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</si>
  <si>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</si>
  <si>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</si>
  <si>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</si>
  <si>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</si>
  <si>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</si>
  <si>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</si>
  <si>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</si>
  <si>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</si>
  <si>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</si>
  <si>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</si>
  <si>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</si>
  <si>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</si>
  <si>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</si>
  <si>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</si>
  <si>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</si>
  <si>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</si>
  <si>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</si>
  <si>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</si>
  <si>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</si>
  <si>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</si>
  <si>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</si>
  <si>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</si>
  <si>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</si>
  <si>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</si>
  <si>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</si>
  <si>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</si>
  <si>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</si>
  <si>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</si>
  <si>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</si>
  <si>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</si>
  <si>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</si>
  <si>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</si>
  <si>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</si>
  <si>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</si>
  <si>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</si>
  <si>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</si>
  <si>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</si>
  <si>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</si>
  <si>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</si>
  <si>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</si>
  <si>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</si>
  <si>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</si>
  <si>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</si>
  <si>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</si>
  <si>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</si>
  <si>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</si>
  <si>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</si>
  <si>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</si>
  <si>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</si>
  <si>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</si>
  <si>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</si>
  <si>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</si>
  <si>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</si>
  <si>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</si>
  <si>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</si>
  <si>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</si>
  <si>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</si>
  <si>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</si>
  <si>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</si>
  <si>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</si>
  <si>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</si>
  <si>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</si>
  <si>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</si>
  <si>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</si>
  <si>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</si>
  <si>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</si>
  <si>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</si>
  <si>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</si>
  <si>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</si>
  <si>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</si>
  <si>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</si>
  <si>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</si>
  <si>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</si>
  <si>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</si>
  <si>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</si>
  <si>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</si>
  <si>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</si>
  <si>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</si>
  <si>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</si>
  <si>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</si>
  <si>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</si>
  <si>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</si>
  <si>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</si>
  <si>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</si>
  <si>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</si>
  <si>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</si>
  <si>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</si>
  <si>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</si>
  <si>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</si>
  <si>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</si>
  <si>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</si>
  <si>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</si>
  <si>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</si>
  <si>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</si>
  <si>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</si>
  <si>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</si>
  <si>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</si>
  <si>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</si>
  <si>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</si>
  <si>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</si>
  <si>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</si>
  <si>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</si>
  <si>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</si>
  <si>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</si>
  <si>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</si>
  <si>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</si>
  <si>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</si>
  <si>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</si>
  <si>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</si>
  <si>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</si>
  <si>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</si>
  <si>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</si>
  <si>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</si>
  <si>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</si>
  <si>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</si>
  <si>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</si>
  <si>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</si>
  <si>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</si>
  <si>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</si>
  <si>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</si>
  <si>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</si>
  <si>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</si>
  <si>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</si>
  <si>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</si>
  <si>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</si>
  <si>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</si>
  <si>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</si>
  <si>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</si>
  <si>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</si>
  <si>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</si>
  <si>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</si>
  <si>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</si>
  <si>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</si>
  <si>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</si>
  <si>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</si>
  <si>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</si>
  <si>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</si>
  <si>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</si>
  <si>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</si>
  <si>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</si>
  <si>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</si>
  <si>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</si>
  <si>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</si>
  <si>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</si>
  <si>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</si>
  <si>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</si>
  <si>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</si>
  <si>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</si>
  <si>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</si>
  <si>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</si>
  <si>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</si>
  <si>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</si>
  <si>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</si>
  <si>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</si>
  <si>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</si>
  <si>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</si>
  <si>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</si>
  <si>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</si>
  <si>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</si>
  <si>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</si>
  <si>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</si>
  <si>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</si>
  <si>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</si>
  <si>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</si>
  <si>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</si>
  <si>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</si>
  <si>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</si>
  <si>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</si>
  <si>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</si>
  <si>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</si>
  <si>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</si>
  <si>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</si>
  <si>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</si>
  <si>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</si>
  <si>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</si>
  <si>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</si>
  <si>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</si>
  <si>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</si>
  <si>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</si>
  <si>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</si>
  <si>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</si>
  <si>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</si>
  <si>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</si>
  <si>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</si>
  <si>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</si>
  <si>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</si>
  <si>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</si>
  <si>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</si>
  <si>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</si>
  <si>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</si>
  <si>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</si>
  <si>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</si>
  <si>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</si>
  <si>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</si>
  <si>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</si>
  <si>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</si>
  <si>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</si>
  <si>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</si>
  <si>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</si>
  <si>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</si>
  <si>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</si>
  <si>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</si>
  <si>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</si>
  <si>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</si>
  <si>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</si>
  <si>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</si>
  <si>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</si>
  <si>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</si>
  <si>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</si>
  <si>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</si>
  <si>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</si>
  <si>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</si>
  <si>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</si>
  <si>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</si>
  <si>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</si>
  <si>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</si>
  <si>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</si>
  <si>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</si>
  <si>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</si>
  <si>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</si>
  <si>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</si>
  <si>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</si>
  <si>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</si>
  <si>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</si>
  <si>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</si>
  <si>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</si>
  <si>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</si>
  <si>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</si>
  <si>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</si>
  <si>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</si>
  <si>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</si>
  <si>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</si>
  <si>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</si>
  <si>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</si>
  <si>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</si>
  <si>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</si>
  <si>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</si>
  <si>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</si>
  <si>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</si>
  <si>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</si>
  <si>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</si>
  <si>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</si>
  <si>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</si>
  <si>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</si>
  <si>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</si>
  <si>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</si>
  <si>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</si>
  <si>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</si>
  <si>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</si>
  <si>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</si>
  <si>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</si>
  <si>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</si>
  <si>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</si>
  <si>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</si>
  <si>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</si>
  <si>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</si>
  <si>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</si>
  <si>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</si>
  <si>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</si>
  <si>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</si>
  <si>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</si>
  <si>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</si>
  <si>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</si>
  <si>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</si>
  <si>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</si>
  <si>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</si>
  <si>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</si>
  <si>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</si>
  <si>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</si>
  <si>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</si>
  <si>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</si>
  <si>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</si>
  <si>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</si>
  <si>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</si>
  <si>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</si>
  <si>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</si>
  <si>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</si>
  <si>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</si>
  <si>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</si>
  <si>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</si>
  <si>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</si>
  <si>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</si>
  <si>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</si>
  <si>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</si>
  <si>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</si>
  <si>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</si>
  <si>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</si>
  <si>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</si>
  <si>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</si>
  <si>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</si>
  <si>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</si>
  <si>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</si>
  <si>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</si>
  <si>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</si>
  <si>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</si>
  <si>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</si>
  <si>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</si>
  <si>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</si>
  <si>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</si>
  <si>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</si>
  <si>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</si>
  <si>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</si>
  <si>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</si>
  <si>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</si>
  <si>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</si>
  <si>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</si>
  <si>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</si>
  <si>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</si>
  <si>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</si>
  <si>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</si>
  <si>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</si>
  <si>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</si>
  <si>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</si>
  <si>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</si>
  <si>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</si>
  <si>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</si>
  <si>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</si>
  <si>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</si>
  <si>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</si>
  <si>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</si>
  <si>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</si>
  <si>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</si>
  <si>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</si>
  <si>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</si>
  <si>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</si>
  <si>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</si>
  <si>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</si>
  <si>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</si>
  <si>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</si>
  <si>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</si>
  <si>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</si>
  <si>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</si>
  <si>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</si>
  <si>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</si>
  <si>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</si>
  <si>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</si>
  <si>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</si>
  <si>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</si>
  <si>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</si>
  <si>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</si>
  <si>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</si>
  <si>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</si>
  <si>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</si>
  <si>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</si>
  <si>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</si>
  <si>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</si>
  <si>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</si>
  <si>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</si>
  <si>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</si>
  <si>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</si>
  <si>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</si>
  <si>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</si>
  <si>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</si>
  <si>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</si>
  <si>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</si>
  <si>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</si>
  <si>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</si>
  <si>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</si>
  <si>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</si>
  <si>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</si>
  <si>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</si>
  <si>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</si>
  <si>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</si>
  <si>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</si>
  <si>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</si>
  <si>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</si>
  <si>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</si>
  <si>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</si>
  <si>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</si>
  <si>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</si>
  <si>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</si>
  <si>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</si>
  <si>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</si>
  <si>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</si>
  <si>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</si>
  <si>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</si>
  <si>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</si>
  <si>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</si>
  <si>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</si>
  <si>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</si>
  <si>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</si>
  <si>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</si>
  <si>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</si>
  <si>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</si>
  <si>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</si>
  <si>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</si>
  <si>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</si>
  <si>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</si>
  <si>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</si>
  <si>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</si>
  <si>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</si>
  <si>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</si>
  <si>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</si>
  <si>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</si>
  <si>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</si>
  <si>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</si>
  <si>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</si>
  <si>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</si>
  <si>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</si>
  <si>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</si>
  <si>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</si>
  <si>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</si>
  <si>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</si>
  <si>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</si>
  <si>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</si>
  <si>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</si>
  <si>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</si>
  <si>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</si>
  <si>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</si>
  <si>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</si>
  <si>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</si>
  <si>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</si>
  <si>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</si>
  <si>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</si>
  <si>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</si>
  <si>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</si>
  <si>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</si>
  <si>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</si>
  <si>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</si>
  <si>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</si>
  <si>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</si>
  <si>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</si>
  <si>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</si>
  <si>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</si>
  <si>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</si>
  <si>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</si>
  <si>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</si>
  <si>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</si>
  <si>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</si>
  <si>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</si>
  <si>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</si>
  <si>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</si>
  <si>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</si>
  <si>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</si>
  <si>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</si>
  <si>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</si>
  <si>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</si>
  <si>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</si>
  <si>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</si>
  <si>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</si>
  <si>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</si>
  <si>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</si>
  <si>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</si>
  <si>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</si>
  <si>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</si>
  <si>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</si>
  <si>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</si>
  <si>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</si>
  <si>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</si>
  <si>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</si>
  <si>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</si>
  <si>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</si>
  <si>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</si>
  <si>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</si>
  <si>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</si>
  <si>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</si>
  <si>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</si>
  <si>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</si>
  <si>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</si>
  <si>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</si>
  <si>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</si>
  <si>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</si>
  <si>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</si>
  <si>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</si>
  <si>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</si>
  <si>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</si>
  <si>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</si>
  <si>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</si>
  <si>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</si>
  <si>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</si>
  <si>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</si>
  <si>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</si>
  <si>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</si>
  <si>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</si>
  <si>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</si>
  <si>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</si>
  <si>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</si>
  <si>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</si>
  <si>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</si>
  <si>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</si>
  <si>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</si>
  <si>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</si>
  <si>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</si>
  <si>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</si>
  <si>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</si>
  <si>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</si>
  <si>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</si>
  <si>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</si>
  <si>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</si>
  <si>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</si>
  <si>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</si>
  <si>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</si>
  <si>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</si>
  <si>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</si>
  <si>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</si>
  <si>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</si>
  <si>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</si>
  <si>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</si>
  <si>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</si>
  <si>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</si>
  <si>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</si>
  <si>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</si>
  <si>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</si>
  <si>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</si>
  <si>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</si>
  <si>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</si>
  <si>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</si>
  <si>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</si>
  <si>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</si>
  <si>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</si>
  <si>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</si>
  <si>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</si>
  <si>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</si>
  <si>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</si>
  <si>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</si>
  <si>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</si>
  <si>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</si>
  <si>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</si>
  <si>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</si>
  <si>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</si>
  <si>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</si>
  <si>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</si>
  <si>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</si>
  <si>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</si>
  <si>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</si>
  <si>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</si>
  <si>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</si>
  <si>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</si>
  <si>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</si>
  <si>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</si>
  <si>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</si>
  <si>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</si>
  <si>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</si>
  <si>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</si>
  <si>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</si>
  <si>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</si>
  <si>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</si>
  <si>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</si>
  <si>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</si>
  <si>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</si>
  <si>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</si>
  <si>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</si>
  <si>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</si>
  <si>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</si>
  <si>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</si>
  <si>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</si>
  <si>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</si>
  <si>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</si>
  <si>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</si>
  <si>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</si>
  <si>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</si>
  <si>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</si>
  <si>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</si>
  <si>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</si>
  <si>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</si>
  <si>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</si>
  <si>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</si>
  <si>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</si>
  <si>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</si>
  <si>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</si>
  <si>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</si>
  <si>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</si>
  <si>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</si>
  <si>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</si>
  <si>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</si>
  <si>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</si>
  <si>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</si>
  <si>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</si>
  <si>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</si>
  <si>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</si>
  <si>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</si>
  <si>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</si>
  <si>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</si>
  <si>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</si>
  <si>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</si>
  <si>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</si>
  <si>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</si>
  <si>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</si>
  <si>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</si>
  <si>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</si>
  <si>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</si>
  <si>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</si>
  <si>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</si>
  <si>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</si>
  <si>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</si>
  <si>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</si>
  <si>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</si>
  <si>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</si>
  <si>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</si>
  <si>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</si>
  <si>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</si>
  <si>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</si>
  <si>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</si>
  <si>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</si>
  <si>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</si>
  <si>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</si>
  <si>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</si>
  <si>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</si>
  <si>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</si>
  <si>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</si>
  <si>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</si>
  <si>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</si>
  <si>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</si>
  <si>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</si>
  <si>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</si>
  <si>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</si>
  <si>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</si>
  <si>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</si>
  <si>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</si>
  <si>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</si>
  <si>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</si>
  <si>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</si>
  <si>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</si>
  <si>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</si>
  <si>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</si>
  <si>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</si>
  <si>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</si>
  <si>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</si>
  <si>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</si>
  <si>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</si>
  <si>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</si>
  <si>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</si>
  <si>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</si>
  <si>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</si>
  <si>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</si>
  <si>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</si>
  <si>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</si>
  <si>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</si>
  <si>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</si>
  <si>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</si>
  <si>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</si>
  <si>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</si>
  <si>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</si>
  <si>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</si>
  <si>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</si>
  <si>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</si>
  <si>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</si>
  <si>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</si>
  <si>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</si>
  <si>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</si>
  <si>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</si>
  <si>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</si>
  <si>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</si>
  <si>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</si>
  <si>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</si>
  <si>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</si>
  <si>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</si>
  <si>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</si>
  <si>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</si>
  <si>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</si>
  <si>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</si>
  <si>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</si>
  <si>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</si>
  <si>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</si>
  <si>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</si>
  <si>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</si>
  <si>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</si>
  <si>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</si>
  <si>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</si>
  <si>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</si>
  <si>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</si>
  <si>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</si>
  <si>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</si>
  <si>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</si>
  <si>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</si>
  <si>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</si>
  <si>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</si>
  <si>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</si>
  <si>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</si>
  <si>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</si>
  <si>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</si>
  <si>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</si>
  <si>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</si>
  <si>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</si>
  <si>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</si>
  <si>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</si>
  <si>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</si>
  <si>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</si>
  <si>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</si>
  <si>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</si>
  <si>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</si>
  <si>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</si>
  <si>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</si>
  <si>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</si>
  <si>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</si>
  <si>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</si>
  <si>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</si>
  <si>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</si>
  <si>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</si>
  <si>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</si>
  <si>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</si>
  <si>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</si>
  <si>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</si>
  <si>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</si>
  <si>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</si>
  <si>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</si>
  <si>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</si>
  <si>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</si>
  <si>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</si>
  <si>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</si>
  <si>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</si>
  <si>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</si>
  <si>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</si>
  <si>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</si>
  <si>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</si>
  <si>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</si>
  <si>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</si>
  <si>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</si>
  <si>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</si>
  <si>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</si>
  <si>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</si>
  <si>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</si>
  <si>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</si>
  <si>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</si>
  <si>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</si>
  <si>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</si>
  <si>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</si>
  <si>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</si>
  <si>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</si>
  <si>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</si>
  <si>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</si>
  <si>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</si>
  <si>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</si>
  <si>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</si>
  <si>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</si>
  <si>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</si>
  <si>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</si>
  <si>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</si>
  <si>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</si>
  <si>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</si>
  <si>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</si>
  <si>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</si>
  <si>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</si>
  <si>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</si>
  <si>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</si>
  <si>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</si>
  <si>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</si>
  <si>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</si>
  <si>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</si>
  <si>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</si>
  <si>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</si>
  <si>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</si>
  <si>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</si>
  <si>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</si>
  <si>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</si>
  <si>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</si>
  <si>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</si>
  <si>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</si>
  <si>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</si>
  <si>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</si>
  <si>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</si>
  <si>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</si>
  <si>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</si>
  <si>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</si>
  <si>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</si>
  <si>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</si>
  <si>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</si>
  <si>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</si>
  <si>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</si>
  <si>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</si>
  <si>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</si>
  <si>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</si>
  <si>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</si>
  <si>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</si>
  <si>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</si>
  <si>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</si>
  <si>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</si>
  <si>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</si>
  <si>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</si>
  <si>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</si>
  <si>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</si>
  <si>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</si>
  <si>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</si>
  <si>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</si>
  <si>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</si>
  <si>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</si>
  <si>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</si>
  <si>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</si>
  <si>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</si>
  <si>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</si>
  <si>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</si>
  <si>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</si>
  <si>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</si>
  <si>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</si>
  <si>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</si>
  <si>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</si>
  <si>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</si>
  <si>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</si>
  <si>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</si>
  <si>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</si>
  <si>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</si>
  <si>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</si>
  <si>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</si>
  <si>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</si>
  <si>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</si>
  <si>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</si>
  <si>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</si>
  <si>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</si>
  <si>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</si>
  <si>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</si>
  <si>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</si>
  <si>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</si>
  <si>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</si>
  <si>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</si>
  <si>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</si>
  <si>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</si>
  <si>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</si>
  <si>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</si>
  <si>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</si>
  <si>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</si>
  <si>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</si>
  <si>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</si>
  <si>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</si>
  <si>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</si>
  <si>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</si>
  <si>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</si>
  <si>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</si>
  <si>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</si>
  <si>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</si>
  <si>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</si>
  <si>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</si>
  <si>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</si>
  <si>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</si>
  <si>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</si>
  <si>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</si>
  <si>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</si>
  <si>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</si>
  <si>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</si>
  <si>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</si>
  <si>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</si>
  <si>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</si>
  <si>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</si>
  <si>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</si>
  <si>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</si>
  <si>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</si>
  <si>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</si>
  <si>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</si>
  <si>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</si>
  <si>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</si>
  <si>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</si>
  <si>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</si>
  <si>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</si>
  <si>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</si>
  <si>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</si>
  <si>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</si>
  <si>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</si>
  <si>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</si>
  <si>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</si>
  <si>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</si>
  <si>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</si>
  <si>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</si>
  <si>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</si>
  <si>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</si>
  <si>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</si>
  <si>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</si>
  <si>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</si>
  <si>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</si>
  <si>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</si>
  <si>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</si>
  <si>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</si>
  <si>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</si>
  <si>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</si>
  <si>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</si>
  <si>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</si>
  <si>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</si>
  <si>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</si>
  <si>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</si>
  <si>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</si>
  <si>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</si>
  <si>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</si>
  <si>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</si>
  <si>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</si>
  <si>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</si>
  <si>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</si>
  <si>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</si>
  <si>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</si>
  <si>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</si>
  <si>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</si>
  <si>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</si>
  <si>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</si>
  <si>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</si>
  <si>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</si>
  <si>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</si>
  <si>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</si>
  <si>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</si>
  <si>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</si>
  <si>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</si>
  <si>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</si>
  <si>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</si>
  <si>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</si>
  <si>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</si>
  <si>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</si>
  <si>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</si>
  <si>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</si>
  <si>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</si>
  <si>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</si>
  <si>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</si>
  <si>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</si>
  <si>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</si>
  <si>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</si>
  <si>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</si>
  <si>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</si>
  <si>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</si>
  <si>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</si>
  <si>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</si>
  <si>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</si>
  <si>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</si>
  <si>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</si>
  <si>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</si>
  <si>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</si>
  <si>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</si>
  <si>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</si>
  <si>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</si>
  <si>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</si>
  <si>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</si>
  <si>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</si>
  <si>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</si>
  <si>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</si>
  <si>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</si>
  <si>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</si>
  <si>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</si>
  <si>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</si>
  <si>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</si>
  <si>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</si>
  <si>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</si>
  <si>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</si>
  <si>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</si>
  <si>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</si>
  <si>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</si>
  <si>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</si>
  <si>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</si>
  <si>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</si>
  <si>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</si>
  <si>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</si>
  <si>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</si>
  <si>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</si>
  <si>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</si>
  <si>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</si>
  <si>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</si>
  <si>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</si>
  <si>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</si>
  <si>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</si>
  <si>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</si>
  <si>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</si>
  <si>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</si>
  <si>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</si>
  <si>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</si>
  <si>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</si>
  <si>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</si>
  <si>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</si>
  <si>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</si>
  <si>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</si>
  <si>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</si>
  <si>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</si>
  <si>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</si>
  <si>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</si>
  <si>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</si>
  <si>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</si>
  <si>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</si>
  <si>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</si>
  <si>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</si>
  <si>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</si>
  <si>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</si>
  <si>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</si>
  <si>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</si>
  <si>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</si>
  <si>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</si>
  <si>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</si>
  <si>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</si>
  <si>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</si>
  <si>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</si>
  <si>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</si>
  <si>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</si>
  <si>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</si>
  <si>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</si>
  <si>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</si>
  <si>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</si>
  <si>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</si>
  <si>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</si>
  <si>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</si>
  <si>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</si>
  <si>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</si>
  <si>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</si>
  <si>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</si>
  <si>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</si>
  <si>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</si>
  <si>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</si>
  <si>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</si>
  <si>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</si>
  <si>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</si>
  <si>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</si>
  <si>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</si>
  <si>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</si>
  <si>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</si>
  <si>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</si>
  <si>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</si>
  <si>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</si>
  <si>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</si>
  <si>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</si>
  <si>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</si>
  <si>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</si>
  <si>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</si>
  <si>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</si>
  <si>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</si>
  <si>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</si>
  <si>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</si>
  <si>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</si>
  <si>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</si>
  <si>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</si>
  <si>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</si>
  <si>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</si>
  <si>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</si>
  <si>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</si>
  <si>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</si>
  <si>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</si>
  <si>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</si>
  <si>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</si>
  <si>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</si>
  <si>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</si>
  <si>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</si>
  <si>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</si>
  <si>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</si>
  <si>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</si>
  <si>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</si>
  <si>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</si>
  <si>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</si>
  <si>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</si>
  <si>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</si>
  <si>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</si>
  <si>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</si>
  <si>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</si>
  <si>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</si>
  <si>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</si>
  <si>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</si>
  <si>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</si>
  <si>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</si>
  <si>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</si>
  <si>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</si>
  <si>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</si>
  <si>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</si>
  <si>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</si>
  <si>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</si>
  <si>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</si>
  <si>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</si>
  <si>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</si>
  <si>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</si>
  <si>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</si>
  <si>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</si>
  <si>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</si>
  <si>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</si>
  <si>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</si>
  <si>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</si>
  <si>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</si>
  <si>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</si>
  <si>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</si>
  <si>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</si>
  <si>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</si>
  <si>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</si>
  <si>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</si>
  <si>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</si>
  <si>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</si>
  <si>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</si>
  <si>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</si>
  <si>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</si>
  <si>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</si>
  <si>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</si>
  <si>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</si>
  <si>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</si>
  <si>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</si>
  <si>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</si>
  <si>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</si>
  <si>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</si>
  <si>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</si>
  <si>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</si>
  <si>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</si>
  <si>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</si>
  <si>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</si>
  <si>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</si>
  <si>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</si>
  <si>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</si>
  <si>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</si>
  <si>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</si>
  <si>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</si>
  <si>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</si>
  <si>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</si>
  <si>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</si>
  <si>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</si>
  <si>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</si>
  <si>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</si>
  <si>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</si>
  <si>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</si>
  <si>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</si>
  <si>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</si>
  <si>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</si>
  <si>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</si>
  <si>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</si>
  <si>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</si>
  <si>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</si>
  <si>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</si>
  <si>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</si>
  <si>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</si>
  <si>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</si>
  <si>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</si>
  <si>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</si>
  <si>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</si>
  <si>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</si>
  <si>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</si>
  <si>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</si>
  <si>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</si>
  <si>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</si>
  <si>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</si>
  <si>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</si>
  <si>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</si>
  <si>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</si>
  <si>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</si>
  <si>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</si>
  <si>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</si>
  <si>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</si>
  <si>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</si>
  <si>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</si>
  <si>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</si>
  <si>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</si>
  <si>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</si>
  <si>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</si>
  <si>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</si>
  <si>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</si>
  <si>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</si>
  <si>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</si>
  <si>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</si>
  <si>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</si>
  <si>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</si>
  <si>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</si>
  <si>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</si>
  <si>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</si>
  <si>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</si>
  <si>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</si>
  <si>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</si>
  <si>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</si>
  <si>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</si>
  <si>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</si>
  <si>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</si>
  <si>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</si>
  <si>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</si>
  <si>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</si>
  <si>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</si>
  <si>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</si>
  <si>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</si>
  <si>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</si>
  <si>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</si>
  <si>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</si>
  <si>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</si>
  <si>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</si>
  <si>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</si>
  <si>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</si>
  <si>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</si>
  <si>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</si>
  <si>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</si>
  <si>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</si>
  <si>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</si>
  <si>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</si>
  <si>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</si>
  <si>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</si>
  <si>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</si>
  <si>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</si>
  <si>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</si>
  <si>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</si>
  <si>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</si>
  <si>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</si>
  <si>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</si>
  <si>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</si>
  <si>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</si>
  <si>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</si>
  <si>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</si>
  <si>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</si>
  <si>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</si>
  <si>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</si>
  <si>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</si>
  <si>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</si>
  <si>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</si>
  <si>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</si>
  <si>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</si>
  <si>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</si>
  <si>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</si>
  <si>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</si>
  <si>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</si>
  <si>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</si>
  <si>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</si>
  <si>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</si>
  <si>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</si>
  <si>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</si>
  <si>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</si>
  <si>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</si>
  <si>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</si>
  <si>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</si>
  <si>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</si>
  <si>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</si>
  <si>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</si>
  <si>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</si>
  <si>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</si>
  <si>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</si>
  <si>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</si>
  <si>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</si>
  <si>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</si>
  <si>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</si>
  <si>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</si>
  <si>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</si>
  <si>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</si>
  <si>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</si>
  <si>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</si>
  <si>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</si>
  <si>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</si>
  <si>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</si>
  <si>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</si>
  <si>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</si>
  <si>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</si>
  <si>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</si>
  <si>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</si>
  <si>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</si>
  <si>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</si>
  <si>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</si>
  <si>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</si>
  <si>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</si>
  <si>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</si>
  <si>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</si>
  <si>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</si>
  <si>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</si>
  <si>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</si>
  <si>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</si>
  <si>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</si>
  <si>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</si>
  <si>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</si>
  <si>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</si>
  <si>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</si>
  <si>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</si>
  <si>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</si>
  <si>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</si>
  <si>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</si>
  <si>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</si>
  <si>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</si>
  <si>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</si>
  <si>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</si>
  <si>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</si>
  <si>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</si>
  <si>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</si>
  <si>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</si>
  <si>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</si>
  <si>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</si>
  <si>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</si>
  <si>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</si>
  <si>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</si>
  <si>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</si>
  <si>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</si>
  <si>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</si>
  <si>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</si>
  <si>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</si>
  <si>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</si>
  <si>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</si>
  <si>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</si>
  <si>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</si>
  <si>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</si>
  <si>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</si>
  <si>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</si>
  <si>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</si>
  <si>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</si>
  <si>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</si>
  <si>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</si>
  <si>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</si>
  <si>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</si>
  <si>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</si>
  <si>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</si>
  <si>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</si>
  <si>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</si>
  <si>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</si>
  <si>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</si>
  <si>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</si>
  <si>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</si>
  <si>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</si>
  <si>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</si>
  <si>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</si>
  <si>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</si>
  <si>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</si>
  <si>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</si>
  <si>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</si>
  <si>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</si>
  <si>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</si>
  <si>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</si>
  <si>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</si>
  <si>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</si>
  <si>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</si>
  <si>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</si>
  <si>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</si>
  <si>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</si>
  <si>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</si>
  <si>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</si>
  <si>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</si>
  <si>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</si>
  <si>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</si>
  <si>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</si>
  <si>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</si>
  <si>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</si>
  <si>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</si>
  <si>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</si>
  <si>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</si>
  <si>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</si>
  <si>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</si>
  <si>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</si>
  <si>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</si>
  <si>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</si>
  <si>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</si>
  <si>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</si>
  <si>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</si>
  <si>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</si>
  <si>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</si>
  <si>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</si>
  <si>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</si>
  <si>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</si>
  <si>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</si>
  <si>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</si>
  <si>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</si>
  <si>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</si>
  <si>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</si>
  <si>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</si>
  <si>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</si>
  <si>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</si>
  <si>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</si>
  <si>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</si>
  <si>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</si>
  <si>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</si>
  <si>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</si>
  <si>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</si>
  <si>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</si>
  <si>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</si>
  <si>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</si>
  <si>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</si>
  <si>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</si>
  <si>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</si>
  <si>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</si>
  <si>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</si>
  <si>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</si>
  <si>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</si>
  <si>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</si>
  <si>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</si>
  <si>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</si>
  <si>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</si>
  <si>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</si>
  <si>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</si>
  <si>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</si>
  <si>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</si>
  <si>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</si>
  <si>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</si>
  <si>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</si>
  <si>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</si>
  <si>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</si>
  <si>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</si>
  <si>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</si>
  <si>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</si>
  <si>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</si>
  <si>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</si>
  <si>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</si>
  <si>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</si>
  <si>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</si>
  <si>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</si>
  <si>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</si>
  <si>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</si>
  <si>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</si>
  <si>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</si>
  <si>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</si>
  <si>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</si>
  <si>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</si>
  <si>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</si>
  <si>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</si>
  <si>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</si>
  <si>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</si>
  <si>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</si>
  <si>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</si>
  <si>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</si>
  <si>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</si>
  <si>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</si>
  <si>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</si>
  <si>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</si>
  <si>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</si>
  <si>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</si>
  <si>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</si>
  <si>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</si>
  <si>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</si>
  <si>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</si>
  <si>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</si>
  <si>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</si>
  <si>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</si>
  <si>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</si>
  <si>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</si>
  <si>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</si>
  <si>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</si>
  <si>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</si>
  <si>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</si>
  <si>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</si>
  <si>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</si>
  <si>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</si>
  <si>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</si>
  <si>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</si>
  <si>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</si>
  <si>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</si>
  <si>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</si>
  <si>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</si>
  <si>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</si>
  <si>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</si>
  <si>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</si>
  <si>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</si>
  <si>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</si>
  <si>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</si>
  <si>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</si>
  <si>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</si>
  <si>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</si>
  <si>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</si>
  <si>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</si>
  <si>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</si>
  <si>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</si>
  <si>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</si>
  <si>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</si>
  <si>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</si>
  <si>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</si>
  <si>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</si>
  <si>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</si>
  <si>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</si>
  <si>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</si>
  <si>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</si>
  <si>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</si>
  <si>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</si>
  <si>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</si>
  <si>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</si>
  <si>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</si>
  <si>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</si>
  <si>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</si>
  <si>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</si>
  <si>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</si>
  <si>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</si>
  <si>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</si>
  <si>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</si>
  <si>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</si>
  <si>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</si>
  <si>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</si>
  <si>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</si>
  <si>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</si>
  <si>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</si>
  <si>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</si>
  <si>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</si>
  <si>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</si>
  <si>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</si>
  <si>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</si>
  <si>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Socialinių paslaugų priežiūros departamento Socialinių programų, priemonių ir projektų atrankos, administravimo ir vertinimo informacinės sistemos (SOPAS) priežiūros paslaugos</t>
  </si>
  <si>
    <t>Supaprastintas pirkimas</t>
  </si>
  <si>
    <t>Ne</t>
  </si>
  <si>
    <t>Taip</t>
  </si>
  <si>
    <t>Socialinių paslaugų priežiūros departamentas prie Socialinės apsaugos ir darbo ministerijos</t>
  </si>
  <si>
    <t>A. Vivulskio g. 13, Vilnius</t>
  </si>
  <si>
    <t>Paslaugos</t>
  </si>
  <si>
    <t>UAB „DevOcean LT“</t>
  </si>
  <si>
    <t>Aušros g. 42B-1, 44158 Kaunas</t>
  </si>
  <si>
    <t>Lietuva</t>
  </si>
  <si>
    <t>1</t>
  </si>
  <si>
    <t>Kainos ir kokybės santykis</t>
  </si>
  <si>
    <t>96.00</t>
  </si>
  <si>
    <t>EUR</t>
  </si>
  <si>
    <t>Kaina</t>
  </si>
  <si>
    <t xml:space="preserve">Pasiūlymas atitiko visus pirkimo dokumentuose nustatytus reikalavimus. </t>
  </si>
  <si>
    <t>Indrė Krinickienė</t>
  </si>
  <si>
    <t>indre.krinickiene@sppd.lt</t>
  </si>
  <si>
    <t>Almantas Bakutis</t>
  </si>
  <si>
    <t>Programų vertinimo ir analizės skyriaus vedėjas</t>
  </si>
  <si>
    <t>Alvydas Masiulis, Rimvydas Ūsas, Almantas Bakutis, Inga Čepukė, 
Indrė Krinickienė, Simas Garbaliauskas, Ramunė Masilionė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</si>
</sst>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5" fillId="0" borderId="1" xfId="0" applyFont="1"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dre.krinickiene@sppd.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H5" zoomScale="80" zoomScaleNormal="80" workbookViewId="0">
      <selection activeCell="P9" sqref="P9"/>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5.898437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5511224</v>
      </c>
      <c r="D7" s="27" t="s">
        <v>9634</v>
      </c>
      <c r="E7" s="27" t="s">
        <v>9635</v>
      </c>
      <c r="F7" s="27" t="s">
        <v>9636</v>
      </c>
      <c r="G7" s="27" t="s">
        <v>9636</v>
      </c>
      <c r="H7" s="27"/>
      <c r="I7" s="27" t="s">
        <v>9637</v>
      </c>
      <c r="J7" s="27"/>
      <c r="K7" s="27">
        <v>191717258</v>
      </c>
      <c r="L7" s="27" t="s">
        <v>9638</v>
      </c>
      <c r="M7" s="27" t="s">
        <v>9639</v>
      </c>
      <c r="N7" s="27" t="s">
        <v>106</v>
      </c>
      <c r="O7" s="27" t="s">
        <v>9654</v>
      </c>
      <c r="P7" s="27" t="s">
        <v>9636</v>
      </c>
      <c r="Q7" s="27"/>
      <c r="R7" s="27"/>
      <c r="S7" s="27"/>
      <c r="T7" s="27"/>
      <c r="U7" s="27"/>
      <c r="V7" s="27" t="s">
        <v>9636</v>
      </c>
      <c r="W7" s="27" t="s">
        <v>9636</v>
      </c>
      <c r="X7" s="27" t="s">
        <v>9640</v>
      </c>
      <c r="Y7" s="27" t="s">
        <v>8601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topLeftCell="Q1" zoomScale="80" zoomScaleNormal="80" workbookViewId="0">
      <selection activeCell="Q16" sqref="A16:XFD16"/>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9644</v>
      </c>
      <c r="B4" s="13">
        <v>304852936</v>
      </c>
      <c r="C4" s="13" t="s">
        <v>9641</v>
      </c>
      <c r="D4" s="25">
        <v>46070</v>
      </c>
      <c r="E4" s="25">
        <v>47165</v>
      </c>
      <c r="F4" s="13">
        <v>90750</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sheetData>
  <dataValidations count="9">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J4:J15 G4:G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whole" allowBlank="1" showInputMessage="1" showErrorMessage="1" sqref="Q16:AE141" xr:uid="{4DBA8E92-3ACC-4C42-8662-042CCC03222C}">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5:D15" xr:uid="{D196D0FE-8E77-4EF9-92E3-52242B6A320A}">
      <formula1>44197</formula1>
      <formula2>46022</formula2>
    </dataValidation>
    <dataValidation type="date" errorStyle="warning" allowBlank="1" showInputMessage="1" showErrorMessage="1" errorTitle="Perspėjimas" error="Patikrinkite ar teisinga sutarties sudarymo data" sqref="D4" xr:uid="{3633318B-3637-498E-982E-BF3A8C5915E9}">
      <formula1>44197</formula1>
      <formula2>46387</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custom" showInputMessage="1" showErrorMessage="1" error="Nurodykite pirkimo objekto dalies (ių) numerį (-ius) A stulpelyje" sqref="B4:B15" xr:uid="{9CBA40B1-5F62-4CE1-B217-0BC0E3CF720D}">
      <formula1>IF(B4&lt;&gt;"",A4&lt;&gt;"",TRUE)</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6" x14ac:dyDescent="0.3"/>
  <cols>
    <col min="1" max="1" width="24.8984375" customWidth="1"/>
    <col min="2" max="2" width="19.09765625" customWidth="1"/>
    <col min="3" max="3" width="22.898437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9650</v>
      </c>
      <c r="B4" s="13">
        <v>37065882264</v>
      </c>
      <c r="C4" s="38" t="s">
        <v>9651</v>
      </c>
      <c r="D4" s="37" t="s">
        <v>9653</v>
      </c>
      <c r="E4" s="13" t="s">
        <v>9652</v>
      </c>
    </row>
  </sheetData>
  <hyperlinks>
    <hyperlink ref="C4" r:id="rId1" xr:uid="{FFB7B1DE-B942-411A-90B0-9B766517E2C0}"/>
  </hyperlinks>
  <pageMargins left="0.7" right="0.7" top="0.75" bottom="0.75" header="0.3" footer="0.3"/>
  <pageSetup paperSize="9" orientation="landscape" r:id="rId2"/>
  <headerFooter>
    <oddFooter>&amp;L_x000D_&amp;1#&amp;"Aptos"&amp;10&amp;K000000 Socialinės apsaugos ir darbo ministerija bei pavaldžios įstaigos | Vidiniam naudojimui</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headerFooter>
    <oddFooter>&amp;L_x000D_&amp;1#&amp;"Aptos"&amp;10&amp;K000000 Socialinės apsaugos ir darbo ministerija bei pavaldžios įstaigos | Vidiniam naudojimui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1" sqref="D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4" sqref="F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304852936</v>
      </c>
      <c r="C4" s="13" t="s">
        <v>9641</v>
      </c>
      <c r="D4" s="13"/>
      <c r="E4" s="13" t="s">
        <v>9642</v>
      </c>
      <c r="F4" s="13" t="s">
        <v>9643</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1" sqref="E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9644</v>
      </c>
      <c r="B4" s="21" t="s">
        <v>9645</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4"/>
  <sheetViews>
    <sheetView showGridLines="0" zoomScale="80" zoomScaleNormal="80" workbookViewId="0">
      <selection activeCell="A26" sqref="A25:XFD26"/>
    </sheetView>
  </sheetViews>
  <sheetFormatPr defaultColWidth="9" defaultRowHeight="15.6" x14ac:dyDescent="0.3"/>
  <cols>
    <col min="1" max="1" width="9" style="9"/>
    <col min="2" max="2" width="11" style="9" customWidth="1"/>
    <col min="3" max="4" width="1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304852936</v>
      </c>
      <c r="D4" s="21" t="s">
        <v>9641</v>
      </c>
      <c r="E4" s="21" t="s">
        <v>9646</v>
      </c>
      <c r="F4" s="21">
        <v>90750</v>
      </c>
      <c r="G4" s="21" t="s">
        <v>9648</v>
      </c>
      <c r="H4" s="21" t="s">
        <v>9647</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spans="1:8" customFormat="1" x14ac:dyDescent="0.3"/>
    <row r="338" spans="1:8" customFormat="1" x14ac:dyDescent="0.3"/>
    <row r="339" spans="1:8" customFormat="1" x14ac:dyDescent="0.3"/>
    <row r="340" spans="1:8" customFormat="1" x14ac:dyDescent="0.3"/>
    <row r="341" spans="1:8" customFormat="1" x14ac:dyDescent="0.3"/>
    <row r="342" spans="1:8" customFormat="1" x14ac:dyDescent="0.3"/>
    <row r="343" spans="1:8" customFormat="1" x14ac:dyDescent="0.3"/>
    <row r="344" spans="1:8" customFormat="1" x14ac:dyDescent="0.3"/>
    <row r="345" spans="1:8" customFormat="1" x14ac:dyDescent="0.3"/>
    <row r="346" spans="1:8" customFormat="1" x14ac:dyDescent="0.3"/>
    <row r="347" spans="1:8" x14ac:dyDescent="0.3">
      <c r="A347" s="8"/>
      <c r="B347" s="8"/>
      <c r="F347" s="8"/>
      <c r="G347" s="8"/>
      <c r="H347" s="8"/>
    </row>
    <row r="348" spans="1:8" x14ac:dyDescent="0.3">
      <c r="A348" s="8"/>
      <c r="B348" s="8"/>
      <c r="F348" s="8"/>
      <c r="G348" s="8"/>
      <c r="H348" s="8"/>
    </row>
    <row r="349" spans="1:8" x14ac:dyDescent="0.3">
      <c r="A349" s="8"/>
      <c r="B349" s="8"/>
      <c r="F349" s="8"/>
      <c r="G349" s="8"/>
      <c r="H349" s="8"/>
    </row>
    <row r="350" spans="1:8" x14ac:dyDescent="0.3">
      <c r="A350" s="8"/>
      <c r="B350" s="8"/>
      <c r="F350" s="8"/>
      <c r="G350" s="8"/>
      <c r="H350" s="8"/>
    </row>
    <row r="351" spans="1:8" x14ac:dyDescent="0.3">
      <c r="A351" s="8"/>
      <c r="B351" s="8"/>
      <c r="F351" s="8"/>
      <c r="G351" s="8"/>
      <c r="H351" s="8"/>
    </row>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F850" s="8"/>
      <c r="H850" s="8"/>
    </row>
    <row r="851" spans="1:8" x14ac:dyDescent="0.3">
      <c r="A851" s="8"/>
      <c r="F851" s="8"/>
      <c r="H851" s="8"/>
    </row>
    <row r="852" spans="1:8" x14ac:dyDescent="0.3">
      <c r="A852" s="8"/>
      <c r="F852" s="8"/>
      <c r="H852" s="8"/>
    </row>
    <row r="853" spans="1:8" x14ac:dyDescent="0.3">
      <c r="A853" s="8"/>
      <c r="F853" s="8"/>
      <c r="H853" s="8"/>
    </row>
    <row r="854" spans="1:8" x14ac:dyDescent="0.3">
      <c r="A854" s="8"/>
      <c r="F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H1155" s="8"/>
    </row>
    <row r="1156" spans="1:8" x14ac:dyDescent="0.3">
      <c r="A1156" s="8"/>
      <c r="H1156" s="8"/>
    </row>
    <row r="1157" spans="1:8" x14ac:dyDescent="0.3">
      <c r="A1157" s="8"/>
      <c r="H1157" s="8"/>
    </row>
    <row r="1158" spans="1:8" x14ac:dyDescent="0.3">
      <c r="A1158" s="8"/>
      <c r="H1158" s="8"/>
    </row>
    <row r="1159" spans="1:8" x14ac:dyDescent="0.3">
      <c r="A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H1221" s="8"/>
    </row>
    <row r="1222" spans="1:8" x14ac:dyDescent="0.3">
      <c r="H1222" s="8"/>
    </row>
    <row r="1223" spans="1:8" x14ac:dyDescent="0.3">
      <c r="H1223" s="8"/>
    </row>
    <row r="1224" spans="1:8" x14ac:dyDescent="0.3">
      <c r="H1224" s="8"/>
    </row>
    <row r="1225" spans="1:8" x14ac:dyDescent="0.3">
      <c r="H1225" s="8"/>
    </row>
    <row r="1226" spans="1:8" x14ac:dyDescent="0.3">
      <c r="H1226" s="8"/>
    </row>
    <row r="1227" spans="1:8" x14ac:dyDescent="0.3">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sheetData>
  <dataValidations count="7">
    <dataValidation type="list" allowBlank="1" showInputMessage="1" showErrorMessage="1" sqref="H4:H24 H347:H1574" xr:uid="{47EF0486-24C5-43DD-8C8B-9FCDFBEA61B0}">
      <formula1>"Antkainis (%),Nuolaida (%),EUR,Kita"</formula1>
    </dataValidation>
    <dataValidation type="list" allowBlank="1" showInputMessage="1" showErrorMessage="1" sqref="G4:G24 G347:G849" xr:uid="{CFD36177-F69F-46B7-AF46-76788D3CEA9D}">
      <formula1>"Kaina,Sąnaudos"</formula1>
    </dataValidation>
    <dataValidation type="decimal" operator="greaterThanOrEqual" allowBlank="1" showInputMessage="1" showErrorMessage="1" sqref="F347:F1154" xr:uid="{D5920A78-AAEB-442C-A361-4359720B7A81}">
      <formula1>0</formula1>
    </dataValidation>
    <dataValidation type="whole" operator="greaterThan" allowBlank="1" showInputMessage="1" showErrorMessage="1" errorTitle="Klaida!" error="Pirkimo dalies numeris turi būti sveikasis skaičius" sqref="A4:A24 A347:A1220" xr:uid="{3B3B2D77-4BFB-460C-9DED-6B24803599FB}">
      <formula1>0</formula1>
    </dataValidation>
    <dataValidation type="whole" allowBlank="1" showInputMessage="1" showErrorMessage="1" errorTitle="Klaida!" error="Pasiūlymo eilės numeris turi būti sveikasis skaičius" sqref="B347:B849" xr:uid="{09EA611D-C1EF-4375-8620-92273E6598F5}">
      <formula1>1</formula1>
      <formula2>100</formula2>
    </dataValidation>
    <dataValidation type="decimal" operator="greaterThanOrEqual" allowBlank="1" showInputMessage="1" showErrorMessage="1" errorTitle="Klaida!" error="Pasiūlymo vertę nurodykite skaičiumi" sqref="F4:F24" xr:uid="{4BFDF10A-E36E-4E73-9CC9-FA83BEFEACD5}">
      <formula1>0</formula1>
    </dataValidation>
    <dataValidation type="custom" showInputMessage="1" showErrorMessage="1" errorTitle="Klaida!" error="Nurodykite pirkimo dalies numerį A stulpelyje / pasiūlymų eilės numeris turi būti sveikasis skaičius" sqref="B4:B24" xr:uid="{B9935A29-AE66-43F2-A15E-D66AE80C0137}">
      <formula1>AND(A4&lt;&gt;"", B4=INT(B4))</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24.6" customHeight="1"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55.8" customHeight="1" x14ac:dyDescent="0.3">
      <c r="A4" s="23" t="s">
        <v>9644</v>
      </c>
      <c r="B4" s="36" t="s">
        <v>104</v>
      </c>
      <c r="C4" s="24">
        <v>46062</v>
      </c>
      <c r="D4" s="36" t="s">
        <v>9649</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landscape" r:id="rId1"/>
  <headerFooter>
    <oddFooter>&amp;L_x000D_&amp;1#&amp;"Aptos"&amp;10&amp;K000000 Socialinės apsaugos ir darbo ministerija bei pavaldžios įstaigos | Vidiniam naudojimui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Metadata/LabelInfo.xml><?xml version="1.0" encoding="utf-8"?>
<clbl:labelList xmlns:clbl="http://schemas.microsoft.com/office/2020/mipLabelMetadata">
  <clbl:label id="{6805d261-d7a5-4e14-8c0d-c93de7223ee6}" enabled="1" method="Standard" siteId="{6062c8a2-d353-46c2-92d8-0dd75d1f4b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Krinickienė</cp:lastModifiedBy>
  <cp:revision/>
  <cp:lastPrinted>2026-02-20T12:21:47Z</cp:lastPrinted>
  <dcterms:created xsi:type="dcterms:W3CDTF">2024-12-10T07:35:04Z</dcterms:created>
  <dcterms:modified xsi:type="dcterms:W3CDTF">2026-02-23T06:34:21Z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