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rj7146sa\Desktop\Duomenys\DATA\Documents\2025-08-14 AK Reagentai ir pr. imunocheminiams tyrimams 9886_Malickaitė\Ataskaitos\"/>
    </mc:Choice>
  </mc:AlternateContent>
  <xr:revisionPtr revIDLastSave="0" documentId="13_ncr:1_{40A3237A-60D2-4ADB-9D5C-666A1BCCDF94}" xr6:coauthVersionLast="36" xr6:coauthVersionMax="47" xr10:uidLastSave="{00000000-0000-0000-0000-000000000000}"/>
  <bookViews>
    <workbookView xWindow="-105" yWindow="-105" windowWidth="23250" windowHeight="1245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externalReferences>
    <externalReference r:id="rId13"/>
  </externalReferenc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<sst xmlns="http://schemas.openxmlformats.org/spreadsheetml/2006/main" count="9803" uniqueCount="9674">
  <si>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</si>
  <si>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</si>
  <si>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</si>
  <si>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</si>
  <si>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</si>
  <si>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</si>
  <si>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</si>
  <si>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</si>
  <si>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</si>
  <si>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</si>
  <si>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</si>
  <si>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</si>
  <si>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</si>
  <si>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</si>
  <si>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</si>
  <si>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</si>
  <si>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</si>
  <si>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</si>
  <si>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</si>
  <si>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</si>
  <si>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</si>
  <si>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</si>
  <si>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</si>
  <si>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</si>
  <si>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</si>
  <si>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</si>
  <si>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</si>
  <si>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</si>
  <si>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</si>
  <si>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</si>
  <si>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</si>
  <si>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</si>
  <si>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</si>
  <si>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</si>
  <si>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</si>
  <si>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</si>
  <si>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</si>
  <si>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</si>
  <si>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</si>
  <si>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</si>
  <si>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</si>
  <si>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</si>
  <si>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</si>
  <si>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</si>
  <si>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</si>
  <si>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</si>
  <si>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</si>
  <si>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</si>
  <si>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</si>
  <si>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</si>
  <si>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</si>
  <si>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</si>
  <si>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</si>
  <si>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</si>
  <si>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</si>
  <si>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</si>
  <si>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</si>
  <si>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</si>
  <si>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</si>
  <si>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</si>
  <si>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</si>
  <si>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</si>
  <si>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</si>
  <si>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</si>
  <si>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</si>
  <si>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</si>
  <si>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</si>
  <si>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</si>
  <si>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</si>
  <si>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</si>
  <si>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</si>
  <si>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</si>
  <si>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</si>
  <si>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</si>
  <si>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</si>
  <si>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</si>
  <si>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</si>
  <si>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</si>
  <si>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</si>
  <si>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</si>
  <si>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</si>
  <si>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</si>
  <si>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</si>
  <si>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</si>
  <si>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</si>
  <si>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</si>
  <si>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</si>
  <si>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</si>
  <si>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</si>
  <si>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</si>
  <si>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</si>
  <si>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</si>
  <si>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</si>
  <si>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</si>
  <si>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</si>
  <si>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</si>
  <si>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</si>
  <si>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</si>
  <si>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</si>
  <si>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</si>
  <si>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</si>
  <si>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</si>
  <si>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</si>
  <si>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</si>
  <si>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</si>
  <si>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</si>
  <si>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</si>
  <si>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</si>
  <si>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</si>
  <si>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</si>
  <si>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</si>
  <si>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</si>
  <si>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</si>
  <si>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</si>
  <si>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</si>
  <si>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</si>
  <si>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</si>
  <si>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</si>
  <si>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</si>
  <si>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</si>
  <si>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</si>
  <si>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</si>
  <si>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</si>
  <si>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</si>
  <si>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</si>
  <si>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</si>
  <si>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</si>
  <si>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</si>
  <si>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</si>
  <si>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</si>
  <si>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</si>
  <si>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</si>
  <si>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</si>
  <si>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</si>
  <si>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</si>
  <si>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</si>
  <si>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</si>
  <si>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</si>
  <si>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</si>
  <si>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</si>
  <si>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</si>
  <si>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</si>
  <si>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</si>
  <si>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</si>
  <si>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</si>
  <si>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</si>
  <si>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</si>
  <si>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</si>
  <si>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</si>
  <si>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</si>
  <si>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</si>
  <si>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</si>
  <si>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</si>
  <si>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</si>
  <si>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</si>
  <si>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</si>
  <si>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</si>
  <si>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</si>
  <si>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</si>
  <si>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</si>
  <si>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</si>
  <si>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</si>
  <si>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</si>
  <si>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</si>
  <si>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</si>
  <si>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</si>
  <si>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</si>
  <si>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</si>
  <si>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</si>
  <si>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</si>
  <si>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</si>
  <si>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</si>
  <si>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</si>
  <si>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</si>
  <si>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</si>
  <si>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</si>
  <si>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</si>
  <si>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</si>
  <si>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</si>
  <si>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</si>
  <si>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</si>
  <si>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</si>
  <si>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</si>
  <si>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</si>
  <si>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</si>
  <si>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</si>
  <si>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</si>
  <si>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</si>
  <si>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</si>
  <si>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</si>
  <si>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</si>
  <si>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</si>
  <si>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</si>
  <si>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</si>
  <si>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</si>
  <si>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</si>
  <si>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</si>
  <si>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</si>
  <si>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</si>
  <si>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</si>
  <si>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</si>
  <si>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</si>
  <si>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</si>
  <si>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</si>
  <si>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</si>
  <si>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</si>
  <si>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</si>
  <si>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</si>
  <si>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</si>
  <si>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</si>
  <si>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</si>
  <si>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</si>
  <si>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</si>
  <si>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</si>
  <si>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</si>
  <si>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</si>
  <si>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</si>
  <si>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</si>
  <si>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</si>
  <si>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</si>
  <si>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</si>
  <si>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</si>
  <si>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</si>
  <si>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</si>
  <si>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</si>
  <si>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</si>
  <si>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</si>
  <si>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</si>
  <si>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</si>
  <si>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</si>
  <si>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</si>
  <si>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</si>
  <si>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</si>
  <si>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</si>
  <si>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</si>
  <si>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</si>
  <si>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</si>
  <si>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</si>
  <si>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</si>
  <si>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</si>
  <si>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</si>
  <si>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</si>
  <si>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</si>
  <si>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</si>
  <si>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</si>
  <si>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</si>
  <si>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</si>
  <si>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</si>
  <si>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</si>
  <si>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</si>
  <si>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</si>
  <si>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</si>
  <si>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</si>
  <si>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</si>
  <si>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</si>
  <si>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</si>
  <si>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</si>
  <si>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</si>
  <si>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</si>
  <si>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</si>
  <si>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</si>
  <si>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</si>
  <si>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</si>
  <si>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</si>
  <si>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</si>
  <si>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</si>
  <si>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</si>
  <si>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</si>
  <si>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</si>
  <si>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</si>
  <si>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</si>
  <si>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</si>
  <si>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</si>
  <si>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</si>
  <si>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</si>
  <si>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</si>
  <si>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</si>
  <si>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</si>
  <si>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</si>
  <si>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</si>
  <si>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</si>
  <si>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</si>
  <si>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</si>
  <si>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</si>
  <si>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</si>
  <si>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</si>
  <si>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</si>
  <si>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</si>
  <si>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</si>
  <si>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</si>
  <si>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</si>
  <si>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</si>
  <si>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</si>
  <si>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</si>
  <si>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</si>
  <si>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</si>
  <si>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</si>
  <si>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</si>
  <si>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</si>
  <si>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</si>
  <si>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</si>
  <si>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</si>
  <si>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</si>
  <si>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</si>
  <si>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</si>
  <si>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</si>
  <si>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</si>
  <si>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</si>
  <si>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</si>
  <si>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</si>
  <si>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</si>
  <si>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</si>
  <si>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</si>
  <si>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</si>
  <si>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</si>
  <si>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</si>
  <si>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</si>
  <si>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</si>
  <si>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</si>
  <si>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</si>
  <si>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</si>
  <si>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</si>
  <si>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</si>
  <si>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</si>
  <si>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</si>
  <si>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</si>
  <si>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</si>
  <si>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</si>
  <si>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</si>
  <si>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</si>
  <si>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</si>
  <si>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</si>
  <si>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</si>
  <si>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</si>
  <si>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</si>
  <si>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</si>
  <si>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</si>
  <si>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</si>
  <si>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</si>
  <si>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</si>
  <si>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</si>
  <si>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</si>
  <si>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</si>
  <si>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</si>
  <si>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</si>
  <si>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</si>
  <si>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</si>
  <si>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</si>
  <si>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</si>
  <si>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</si>
  <si>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</si>
  <si>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</si>
  <si>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</si>
  <si>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</si>
  <si>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</si>
  <si>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</si>
  <si>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</si>
  <si>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</si>
  <si>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</si>
  <si>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</si>
  <si>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</si>
  <si>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</si>
  <si>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</si>
  <si>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</si>
  <si>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</si>
  <si>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</si>
  <si>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</si>
  <si>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</si>
  <si>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</si>
  <si>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</si>
  <si>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</si>
  <si>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</si>
  <si>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</si>
  <si>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</si>
  <si>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</si>
  <si>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</si>
  <si>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</si>
  <si>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</si>
  <si>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</si>
  <si>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</si>
  <si>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</si>
  <si>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</si>
  <si>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</si>
  <si>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</si>
  <si>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</si>
  <si>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</si>
  <si>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</si>
  <si>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</si>
  <si>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</si>
  <si>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</si>
  <si>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</si>
  <si>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</si>
  <si>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</si>
  <si>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</si>
  <si>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</si>
  <si>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</si>
  <si>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</si>
  <si>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</si>
  <si>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</si>
  <si>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</si>
  <si>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</si>
  <si>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</si>
  <si>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</si>
  <si>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</si>
  <si>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</si>
  <si>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</si>
  <si>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</si>
  <si>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</si>
  <si>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</si>
  <si>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</si>
  <si>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</si>
  <si>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</si>
  <si>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</si>
  <si>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</si>
  <si>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</si>
  <si>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</si>
  <si>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</si>
  <si>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</si>
  <si>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</si>
  <si>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</si>
  <si>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</si>
  <si>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</si>
  <si>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</si>
  <si>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</si>
  <si>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</si>
  <si>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</si>
  <si>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</si>
  <si>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</si>
  <si>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</si>
  <si>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</si>
  <si>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</si>
  <si>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</si>
  <si>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</si>
  <si>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</si>
  <si>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</si>
  <si>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</si>
  <si>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</si>
  <si>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</si>
  <si>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</si>
  <si>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</si>
  <si>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</si>
  <si>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</si>
  <si>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</si>
  <si>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</si>
  <si>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</si>
  <si>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</si>
  <si>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</si>
  <si>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</si>
  <si>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</si>
  <si>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</si>
  <si>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</si>
  <si>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</si>
  <si>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</si>
  <si>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</si>
  <si>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</si>
  <si>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</si>
  <si>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</si>
  <si>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</si>
  <si>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</si>
  <si>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</si>
  <si>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</si>
  <si>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</si>
  <si>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</si>
  <si>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</si>
  <si>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</si>
  <si>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</si>
  <si>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</si>
  <si>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</si>
  <si>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</si>
  <si>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</si>
  <si>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</si>
  <si>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</si>
  <si>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</si>
  <si>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</si>
  <si>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</si>
  <si>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</si>
  <si>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</si>
  <si>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</si>
  <si>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</si>
  <si>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</si>
  <si>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</si>
  <si>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</si>
  <si>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</si>
  <si>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</si>
  <si>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</si>
  <si>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</si>
  <si>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</si>
  <si>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</si>
  <si>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</si>
  <si>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</si>
  <si>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</si>
  <si>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</si>
  <si>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</si>
  <si>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</si>
  <si>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</si>
  <si>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</si>
  <si>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</si>
  <si>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</si>
  <si>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</si>
  <si>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</si>
  <si>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</si>
  <si>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</si>
  <si>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</si>
  <si>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</si>
  <si>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</si>
  <si>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</si>
  <si>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</si>
  <si>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</si>
  <si>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</si>
  <si>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</si>
  <si>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</si>
  <si>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</si>
  <si>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</si>
  <si>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</si>
  <si>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</si>
  <si>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</si>
  <si>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</si>
  <si>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</si>
  <si>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</si>
  <si>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</si>
  <si>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</si>
  <si>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</si>
  <si>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</si>
  <si>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</si>
  <si>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</si>
  <si>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</si>
  <si>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</si>
  <si>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</si>
  <si>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</si>
  <si>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</si>
  <si>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</si>
  <si>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</si>
  <si>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</si>
  <si>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</si>
  <si>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</si>
  <si>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</si>
  <si>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</si>
  <si>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</si>
  <si>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</si>
  <si>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</si>
  <si>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</si>
  <si>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</si>
  <si>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</si>
  <si>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</si>
  <si>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</si>
  <si>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</si>
  <si>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</si>
  <si>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</si>
  <si>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</si>
  <si>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</si>
  <si>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</si>
  <si>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</si>
  <si>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</si>
  <si>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</si>
  <si>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</si>
  <si>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</si>
  <si>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</si>
  <si>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</si>
  <si>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</si>
  <si>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</si>
  <si>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</si>
  <si>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</si>
  <si>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</si>
  <si>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</si>
  <si>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</si>
  <si>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</si>
  <si>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</si>
  <si>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</si>
  <si>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</si>
  <si>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</si>
  <si>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</si>
  <si>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</si>
  <si>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</si>
  <si>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</si>
  <si>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</si>
  <si>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</si>
  <si>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</si>
  <si>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</si>
  <si>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</si>
  <si>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</si>
  <si>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</si>
  <si>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</si>
  <si>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</si>
  <si>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</si>
  <si>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</si>
  <si>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</si>
  <si>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</si>
  <si>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</si>
  <si>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</si>
  <si>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</si>
  <si>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</si>
  <si>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</si>
  <si>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</si>
  <si>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</si>
  <si>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</si>
  <si>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</si>
  <si>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</si>
  <si>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</si>
  <si>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</si>
  <si>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</si>
  <si>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</si>
  <si>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</si>
  <si>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</si>
  <si>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</si>
  <si>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</si>
  <si>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</si>
  <si>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</si>
  <si>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</si>
  <si>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</si>
  <si>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</si>
  <si>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</si>
  <si>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</si>
  <si>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</si>
  <si>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</si>
  <si>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</si>
  <si>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</si>
  <si>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</si>
  <si>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</si>
  <si>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</si>
  <si>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</si>
  <si>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</si>
  <si>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</si>
  <si>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</si>
  <si>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</si>
  <si>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</si>
  <si>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</si>
  <si>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</si>
  <si>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</si>
  <si>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</si>
  <si>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</si>
  <si>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</si>
  <si>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</si>
  <si>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</si>
  <si>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</si>
  <si>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</si>
  <si>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</si>
  <si>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</si>
  <si>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</si>
  <si>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</si>
  <si>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</si>
  <si>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</si>
  <si>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</si>
  <si>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</si>
  <si>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</si>
  <si>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</si>
  <si>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</si>
  <si>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</si>
  <si>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</si>
  <si>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</si>
  <si>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</si>
  <si>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</si>
  <si>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</si>
  <si>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</si>
  <si>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</si>
  <si>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</si>
  <si>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</si>
  <si>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</si>
  <si>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</si>
  <si>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</si>
  <si>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</si>
  <si>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</si>
  <si>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</si>
  <si>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</si>
  <si>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</si>
  <si>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</si>
  <si>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</si>
  <si>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</si>
  <si>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</si>
  <si>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</si>
  <si>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</si>
  <si>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</si>
  <si>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</si>
  <si>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</si>
  <si>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</si>
  <si>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</si>
  <si>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</si>
  <si>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</si>
  <si>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</si>
  <si>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</si>
  <si>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</si>
  <si>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</si>
  <si>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</si>
  <si>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</si>
  <si>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</si>
  <si>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</si>
  <si>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</si>
  <si>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</si>
  <si>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</si>
  <si>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</si>
  <si>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</si>
  <si>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</si>
  <si>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</si>
  <si>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</si>
  <si>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</si>
  <si>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</si>
  <si>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</si>
  <si>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</si>
  <si>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</si>
  <si>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</si>
  <si>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</si>
  <si>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</si>
  <si>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</si>
  <si>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</si>
  <si>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</si>
  <si>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</si>
  <si>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</si>
  <si>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</si>
  <si>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</si>
  <si>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</si>
  <si>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</si>
  <si>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</si>
  <si>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</si>
  <si>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</si>
  <si>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</si>
  <si>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</si>
  <si>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</si>
  <si>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</si>
  <si>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</si>
  <si>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</si>
  <si>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</si>
  <si>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</si>
  <si>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</si>
  <si>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</si>
  <si>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</si>
  <si>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</si>
  <si>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</si>
  <si>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</si>
  <si>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</si>
  <si>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</si>
  <si>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</si>
  <si>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</si>
  <si>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</si>
  <si>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</si>
  <si>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</si>
  <si>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</si>
  <si>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</si>
  <si>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</si>
  <si>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</si>
  <si>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</si>
  <si>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</si>
  <si>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</si>
  <si>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</si>
  <si>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</si>
  <si>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</si>
  <si>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</si>
  <si>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</si>
  <si>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</si>
  <si>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</si>
  <si>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</si>
  <si>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</si>
  <si>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</si>
  <si>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</si>
  <si>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</si>
  <si>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</si>
  <si>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</si>
  <si>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</si>
  <si>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</si>
  <si>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</si>
  <si>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</si>
  <si>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</si>
  <si>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</si>
  <si>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</si>
  <si>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</si>
  <si>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</si>
  <si>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</si>
  <si>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</si>
  <si>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</si>
  <si>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</si>
  <si>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</si>
  <si>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</si>
  <si>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</si>
  <si>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</si>
  <si>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</si>
  <si>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</si>
  <si>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</si>
  <si>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</si>
  <si>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</si>
  <si>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</si>
  <si>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</si>
  <si>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</si>
  <si>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</si>
  <si>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</si>
  <si>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</si>
  <si>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</si>
  <si>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</si>
  <si>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</si>
  <si>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</si>
  <si>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</si>
  <si>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</si>
  <si>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</si>
  <si>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</si>
  <si>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</si>
  <si>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</si>
  <si>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</si>
  <si>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</si>
  <si>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</si>
  <si>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</si>
  <si>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</si>
  <si>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</si>
  <si>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</si>
  <si>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</si>
  <si>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</si>
  <si>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</si>
  <si>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</si>
  <si>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</si>
  <si>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</si>
  <si>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</si>
  <si>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</si>
  <si>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</si>
  <si>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</si>
  <si>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</si>
  <si>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</si>
  <si>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</si>
  <si>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</si>
  <si>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</si>
  <si>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</si>
  <si>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</si>
  <si>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</si>
  <si>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</si>
  <si>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</si>
  <si>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</si>
  <si>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</si>
  <si>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</si>
  <si>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</si>
  <si>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</si>
  <si>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</si>
  <si>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</si>
  <si>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</si>
  <si>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</si>
  <si>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</si>
  <si>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</si>
  <si>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</si>
  <si>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</si>
  <si>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</si>
  <si>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</si>
  <si>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</si>
  <si>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</si>
  <si>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</si>
  <si>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</si>
  <si>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</si>
  <si>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</si>
  <si>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</si>
  <si>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</si>
  <si>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</si>
  <si>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</si>
  <si>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</si>
  <si>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</si>
  <si>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</si>
  <si>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</si>
  <si>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</si>
  <si>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</si>
  <si>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</si>
  <si>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</si>
  <si>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</si>
  <si>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</si>
  <si>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</si>
  <si>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</si>
  <si>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</si>
  <si>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</si>
  <si>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</si>
  <si>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</si>
  <si>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</si>
  <si>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</si>
  <si>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</si>
  <si>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</si>
  <si>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</si>
  <si>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</si>
  <si>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</si>
  <si>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</si>
  <si>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</si>
  <si>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</si>
  <si>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</si>
  <si>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</si>
  <si>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</si>
  <si>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</si>
  <si>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</si>
  <si>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</si>
  <si>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</si>
  <si>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</si>
  <si>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</si>
  <si>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</si>
  <si>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</si>
  <si>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</si>
  <si>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</si>
  <si>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</si>
  <si>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</si>
  <si>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</si>
  <si>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</si>
  <si>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</si>
  <si>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</si>
  <si>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</si>
  <si>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</si>
  <si>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</si>
  <si>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</si>
  <si>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</si>
  <si>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</si>
  <si>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</si>
  <si>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</si>
  <si>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</si>
  <si>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</si>
  <si>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</si>
  <si>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</si>
  <si>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</si>
  <si>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</si>
  <si>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</si>
  <si>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</si>
  <si>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</si>
  <si>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</si>
  <si>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</si>
  <si>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</si>
  <si>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</si>
  <si>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</si>
  <si>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</si>
  <si>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</si>
  <si>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</si>
  <si>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</si>
  <si>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</si>
  <si>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</si>
  <si>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</si>
  <si>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</si>
  <si>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</si>
  <si>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</si>
  <si>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</si>
  <si>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</si>
  <si>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</si>
  <si>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</si>
  <si>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</si>
  <si>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</si>
  <si>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</si>
  <si>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</si>
  <si>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</si>
  <si>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</si>
  <si>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</si>
  <si>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</si>
  <si>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</si>
  <si>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</si>
  <si>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</si>
  <si>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</si>
  <si>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</si>
  <si>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</si>
  <si>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</si>
  <si>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</si>
  <si>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</si>
  <si>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</si>
  <si>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</si>
  <si>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</si>
  <si>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</si>
  <si>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</si>
  <si>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</si>
  <si>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</si>
  <si>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</si>
  <si>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</si>
  <si>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</si>
  <si>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</si>
  <si>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</si>
  <si>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</si>
  <si>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</si>
  <si>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</si>
  <si>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</si>
  <si>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</si>
  <si>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</si>
  <si>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</si>
  <si>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</si>
  <si>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</si>
  <si>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</si>
  <si>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</si>
  <si>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</si>
  <si>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</si>
  <si>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</si>
  <si>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</si>
  <si>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</si>
  <si>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</si>
  <si>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</si>
  <si>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</si>
  <si>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</si>
  <si>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</si>
  <si>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</si>
  <si>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</si>
  <si>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</si>
  <si>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</si>
  <si>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</si>
  <si>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</si>
  <si>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</si>
  <si>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</si>
  <si>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</si>
  <si>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</si>
  <si>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</si>
  <si>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</si>
  <si>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</si>
  <si>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</si>
  <si>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</si>
  <si>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</si>
  <si>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</si>
  <si>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</si>
  <si>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</si>
  <si>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</si>
  <si>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</si>
  <si>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</si>
  <si>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</si>
  <si>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</si>
  <si>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</si>
  <si>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</si>
  <si>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</si>
  <si>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</si>
  <si>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</si>
  <si>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</si>
  <si>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</si>
  <si>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</si>
  <si>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</si>
  <si>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</si>
  <si>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</si>
  <si>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</si>
  <si>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</si>
  <si>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</si>
  <si>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</si>
  <si>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</si>
  <si>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</si>
  <si>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</si>
  <si>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</si>
  <si>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</si>
  <si>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</si>
  <si>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</si>
  <si>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</si>
  <si>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</si>
  <si>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</si>
  <si>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</si>
  <si>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</si>
  <si>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</si>
  <si>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</si>
  <si>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</si>
  <si>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</si>
  <si>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</si>
  <si>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</si>
  <si>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</si>
  <si>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</si>
  <si>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</si>
  <si>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</si>
  <si>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</si>
  <si>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</si>
  <si>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</si>
  <si>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</si>
  <si>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</si>
  <si>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</si>
  <si>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</si>
  <si>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</si>
  <si>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</si>
  <si>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</si>
  <si>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</si>
  <si>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</si>
  <si>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</si>
  <si>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</si>
  <si>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</si>
  <si>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</si>
  <si>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</si>
  <si>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</si>
  <si>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</si>
  <si>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</si>
  <si>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</si>
  <si>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</si>
  <si>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</si>
  <si>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</si>
  <si>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</si>
  <si>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</si>
  <si>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</si>
  <si>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</si>
  <si>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</si>
  <si>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</si>
  <si>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</si>
  <si>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</si>
  <si>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</si>
  <si>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</si>
  <si>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</si>
  <si>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</si>
  <si>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</si>
  <si>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</si>
  <si>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</si>
  <si>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</si>
  <si>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</si>
  <si>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</si>
  <si>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</si>
  <si>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</si>
  <si>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</si>
  <si>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</si>
  <si>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</si>
  <si>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</si>
  <si>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</si>
  <si>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</si>
  <si>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</si>
  <si>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</si>
  <si>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</si>
  <si>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</si>
  <si>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</si>
  <si>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</si>
  <si>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</si>
  <si>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</si>
  <si>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</si>
  <si>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</si>
  <si>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</si>
  <si>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</si>
  <si>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</si>
  <si>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</si>
  <si>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</si>
  <si>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</si>
  <si>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</si>
  <si>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</si>
  <si>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</si>
  <si>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</si>
  <si>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</si>
  <si>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</si>
  <si>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</si>
  <si>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</si>
  <si>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</si>
  <si>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</si>
  <si>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</si>
  <si>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</si>
  <si>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</si>
  <si>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</si>
  <si>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</si>
  <si>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</si>
  <si>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</si>
  <si>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</si>
  <si>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</si>
  <si>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</si>
  <si>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</si>
  <si>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</si>
  <si>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</si>
  <si>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</si>
  <si>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</si>
  <si>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</si>
  <si>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</si>
  <si>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</si>
  <si>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</si>
  <si>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</si>
  <si>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</si>
  <si>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</si>
  <si>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</si>
  <si>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</si>
  <si>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</si>
  <si>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</si>
  <si>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</si>
  <si>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</si>
  <si>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</si>
  <si>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</si>
  <si>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</si>
  <si>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</si>
  <si>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</si>
  <si>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</si>
  <si>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</si>
  <si>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</si>
  <si>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</si>
  <si>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</si>
  <si>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</si>
  <si>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</si>
  <si>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</si>
  <si>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</si>
  <si>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</si>
  <si>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</si>
  <si>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</si>
  <si>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</si>
  <si>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</si>
  <si>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</si>
  <si>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</si>
  <si>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</si>
  <si>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</si>
  <si>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</si>
  <si>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</si>
  <si>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</si>
  <si>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</si>
  <si>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</si>
  <si>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</si>
  <si>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</si>
  <si>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</si>
  <si>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</si>
  <si>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</si>
  <si>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</si>
  <si>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</si>
  <si>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</si>
  <si>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</si>
  <si>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</si>
  <si>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</si>
  <si>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</si>
  <si>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</si>
  <si>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</si>
  <si>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</si>
  <si>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</si>
  <si>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</si>
  <si>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</si>
  <si>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</si>
  <si>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</si>
  <si>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</si>
  <si>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</si>
  <si>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</si>
  <si>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</si>
  <si>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</si>
  <si>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</si>
  <si>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</si>
  <si>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</si>
  <si>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</si>
  <si>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</si>
  <si>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</si>
  <si>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</si>
  <si>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</si>
  <si>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</si>
  <si>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</si>
  <si>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</si>
  <si>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</si>
  <si>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</si>
  <si>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</si>
  <si>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</si>
  <si>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</si>
  <si>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</si>
  <si>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</si>
  <si>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</si>
  <si>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</si>
  <si>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</si>
  <si>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</si>
  <si>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</si>
  <si>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</si>
  <si>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</si>
  <si>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</si>
  <si>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</si>
  <si>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</si>
  <si>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</si>
  <si>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</si>
  <si>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</si>
  <si>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</si>
  <si>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</si>
  <si>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</si>
  <si>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</si>
  <si>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</si>
  <si>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</si>
  <si>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</si>
  <si>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</si>
  <si>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</si>
  <si>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</si>
  <si>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</si>
  <si>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</si>
  <si>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</si>
  <si>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</si>
  <si>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</si>
  <si>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</si>
  <si>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</si>
  <si>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</si>
  <si>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</si>
  <si>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</si>
  <si>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</si>
  <si>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</si>
  <si>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</si>
  <si>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</si>
  <si>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</si>
  <si>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</si>
  <si>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</si>
  <si>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</si>
  <si>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</si>
  <si>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</si>
  <si>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</si>
  <si>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</si>
  <si>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</si>
  <si>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</si>
  <si>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</si>
  <si>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</si>
  <si>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</si>
  <si>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</si>
  <si>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</si>
  <si>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</si>
  <si>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</si>
  <si>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</si>
  <si>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</si>
  <si>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</si>
  <si>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</si>
  <si>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</si>
  <si>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</si>
  <si>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</si>
  <si>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</si>
  <si>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</si>
  <si>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</si>
  <si>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</si>
  <si>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</si>
  <si>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</si>
  <si>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</si>
  <si>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</si>
  <si>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</si>
  <si>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</si>
  <si>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</si>
  <si>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</si>
  <si>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</si>
  <si>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</si>
  <si>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</si>
  <si>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</si>
  <si>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</si>
  <si>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</si>
  <si>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</si>
  <si>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</si>
  <si>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</si>
  <si>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</si>
  <si>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</si>
  <si>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</si>
  <si>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</si>
  <si>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</si>
  <si>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</si>
  <si>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</si>
  <si>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</si>
  <si>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</si>
  <si>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</si>
  <si>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</si>
  <si>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</si>
  <si>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</si>
  <si>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</si>
  <si>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</si>
  <si>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</si>
  <si>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</si>
  <si>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</si>
  <si>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</si>
  <si>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</si>
  <si>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</si>
  <si>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</si>
  <si>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</si>
  <si>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</si>
  <si>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</si>
  <si>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</si>
  <si>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</si>
  <si>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</si>
  <si>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</si>
  <si>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</si>
  <si>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</si>
  <si>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</si>
  <si>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</si>
  <si>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</si>
  <si>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</si>
  <si>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</si>
  <si>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</si>
  <si>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</si>
  <si>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</si>
  <si>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</si>
  <si>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</si>
  <si>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</si>
  <si>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</si>
  <si>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</si>
  <si>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</si>
  <si>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</si>
  <si>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</si>
  <si>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</si>
  <si>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</si>
  <si>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</si>
  <si>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</si>
  <si>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</si>
  <si>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</si>
  <si>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</si>
  <si>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</si>
  <si>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</si>
  <si>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</si>
  <si>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</si>
  <si>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</si>
  <si>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</si>
  <si>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</si>
  <si>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</si>
  <si>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</si>
  <si>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</si>
  <si>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</si>
  <si>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</si>
  <si>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</si>
  <si>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</si>
  <si>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</si>
  <si>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</si>
  <si>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</si>
  <si>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</si>
  <si>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</si>
  <si>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</si>
  <si>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</si>
  <si>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</si>
  <si>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</si>
  <si>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</si>
  <si>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</si>
  <si>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</si>
  <si>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</si>
  <si>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</si>
  <si>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</si>
  <si>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</si>
  <si>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</si>
  <si>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</si>
  <si>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</si>
  <si>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</si>
  <si>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</si>
  <si>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</si>
  <si>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</si>
  <si>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</si>
  <si>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</si>
  <si>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</si>
  <si>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</si>
  <si>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</si>
  <si>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</si>
  <si>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</si>
  <si>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</si>
  <si>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</si>
  <si>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</si>
  <si>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</si>
  <si>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</si>
  <si>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</si>
  <si>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</si>
  <si>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</si>
  <si>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</si>
  <si>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</si>
  <si>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</si>
  <si>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</si>
  <si>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</si>
  <si>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</si>
  <si>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</si>
  <si>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</si>
  <si>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</si>
  <si>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</si>
  <si>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</si>
  <si>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</si>
  <si>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</si>
  <si>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</si>
  <si>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</si>
  <si>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</si>
  <si>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</si>
  <si>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</si>
  <si>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</si>
  <si>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</si>
  <si>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</si>
  <si>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</si>
  <si>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</si>
  <si>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</si>
  <si>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</si>
  <si>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</si>
  <si>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</si>
  <si>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</si>
  <si>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</si>
  <si>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</si>
  <si>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</si>
  <si>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</si>
  <si>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</si>
  <si>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</si>
  <si>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</si>
  <si>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</si>
  <si>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</si>
  <si>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</si>
  <si>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</si>
  <si>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</si>
  <si>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</si>
  <si>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</si>
  <si>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</si>
  <si>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</si>
  <si>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</si>
  <si>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</si>
  <si>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</si>
  <si>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</si>
  <si>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</si>
  <si>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</si>
  <si>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</si>
  <si>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</si>
  <si>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</si>
  <si>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</si>
  <si>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</si>
  <si>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</si>
  <si>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</si>
  <si>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</si>
  <si>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</si>
  <si>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</si>
  <si>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</si>
  <si>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</si>
  <si>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</si>
  <si>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</si>
  <si>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</si>
  <si>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</si>
  <si>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</si>
  <si>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</si>
  <si>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</si>
  <si>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</si>
  <si>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</si>
  <si>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</si>
  <si>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</si>
  <si>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</si>
  <si>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</si>
  <si>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</si>
  <si>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</si>
  <si>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</si>
  <si>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</si>
  <si>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</si>
  <si>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</si>
  <si>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</si>
  <si>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</si>
  <si>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</si>
  <si>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</si>
  <si>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</si>
  <si>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</si>
  <si>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</si>
  <si>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</si>
  <si>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</si>
  <si>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</si>
  <si>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</si>
  <si>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</si>
  <si>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</si>
  <si>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</si>
  <si>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</si>
  <si>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</si>
  <si>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</si>
  <si>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</si>
  <si>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</si>
  <si>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</si>
  <si>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</si>
  <si>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</si>
  <si>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</si>
  <si>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</si>
  <si>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</si>
  <si>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</si>
  <si>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</si>
  <si>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</si>
  <si>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</si>
  <si>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</si>
  <si>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</si>
  <si>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</si>
  <si>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</si>
  <si>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</si>
  <si>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</si>
  <si>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</si>
  <si>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</si>
  <si>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</si>
  <si>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</si>
  <si>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</si>
  <si>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</si>
  <si>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</si>
  <si>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</si>
  <si>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</si>
  <si>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</si>
  <si>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</si>
  <si>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</si>
  <si>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</si>
  <si>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</si>
  <si>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</si>
  <si>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</si>
  <si>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</si>
  <si>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</si>
  <si>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</si>
  <si>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</si>
  <si>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</si>
  <si>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</si>
  <si>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</si>
  <si>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</si>
  <si>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</si>
  <si>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</si>
  <si>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</si>
  <si>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</si>
  <si>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</si>
  <si>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</si>
  <si>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</si>
  <si>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</si>
  <si>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</si>
  <si>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</si>
  <si>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</si>
  <si>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</si>
  <si>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</si>
  <si>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</si>
  <si>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</si>
  <si>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</si>
  <si>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</si>
  <si>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</si>
  <si>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</si>
  <si>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</si>
  <si>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</si>
  <si>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</si>
  <si>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</si>
  <si>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</si>
  <si>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</si>
  <si>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</si>
  <si>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</si>
  <si>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</si>
  <si>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</si>
  <si>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</si>
  <si>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</si>
  <si>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</si>
  <si>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</si>
  <si>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</si>
  <si>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</si>
  <si>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</si>
  <si>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</si>
  <si>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</si>
  <si>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</si>
  <si>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</si>
  <si>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</si>
  <si>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</si>
  <si>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</si>
  <si>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</si>
  <si>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</si>
  <si>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</si>
  <si>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</si>
  <si>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</si>
  <si>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</si>
  <si>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</si>
  <si>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</si>
  <si>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</si>
  <si>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</si>
  <si>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</si>
  <si>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</si>
  <si>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</si>
  <si>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</si>
  <si>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</si>
  <si>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</si>
  <si>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</si>
  <si>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</si>
  <si>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</si>
  <si>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</si>
  <si>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</si>
  <si>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</si>
  <si>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</si>
  <si>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</si>
  <si>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</si>
  <si>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</si>
  <si>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</si>
  <si>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</si>
  <si>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</si>
  <si>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</si>
  <si>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</si>
  <si>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</si>
  <si>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</si>
  <si>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</si>
  <si>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</si>
  <si>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</si>
  <si>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</si>
  <si>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</si>
  <si>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</si>
  <si>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</si>
  <si>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</si>
  <si>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</si>
  <si>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</si>
  <si>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</si>
  <si>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</si>
  <si>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</si>
  <si>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</si>
  <si>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</si>
  <si>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</si>
  <si>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</si>
  <si>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</si>
  <si>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</si>
  <si>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</si>
  <si>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</si>
  <si>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</si>
  <si>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</si>
  <si>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</si>
  <si>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</si>
  <si>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</si>
  <si>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</si>
  <si>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</si>
  <si>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</si>
  <si>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</si>
  <si>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</si>
  <si>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</si>
  <si>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</si>
  <si>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</si>
  <si>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</si>
  <si>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</si>
  <si>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</si>
  <si>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</si>
  <si>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</si>
  <si>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</si>
  <si>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</si>
  <si>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</si>
  <si>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</si>
  <si>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</si>
  <si>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</si>
  <si>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</si>
  <si>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</si>
  <si>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</si>
  <si>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</si>
  <si>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</si>
  <si>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</si>
  <si>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</si>
  <si>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</si>
  <si>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</si>
  <si>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</si>
  <si>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</si>
  <si>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</si>
  <si>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</si>
  <si>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</si>
  <si>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</si>
  <si>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</si>
  <si>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</si>
  <si>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</si>
  <si>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</si>
  <si>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</si>
  <si>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</si>
  <si>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</si>
  <si>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</si>
  <si>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</si>
  <si>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</si>
  <si>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</si>
  <si>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</si>
  <si>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</si>
  <si>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</si>
  <si>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</si>
  <si>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</si>
  <si>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</si>
  <si>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</si>
  <si>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</si>
  <si>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</si>
  <si>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</si>
  <si>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</si>
  <si>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</si>
  <si>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</si>
  <si>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</si>
  <si>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</si>
  <si>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</si>
  <si>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</si>
  <si>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</si>
  <si>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</si>
  <si>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</si>
  <si>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</si>
  <si>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</si>
  <si>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</si>
  <si>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</si>
  <si>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</si>
  <si>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</si>
  <si>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</si>
  <si>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</si>
  <si>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</si>
  <si>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</si>
  <si>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</si>
  <si>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</si>
  <si>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</si>
  <si>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</si>
  <si>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</si>
  <si>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</si>
  <si>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</si>
  <si>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</si>
  <si>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</si>
  <si>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</si>
  <si>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</si>
  <si>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</si>
  <si>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</si>
  <si>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</si>
  <si>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</si>
  <si>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</si>
  <si>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</si>
  <si>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</si>
  <si>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</si>
  <si>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</si>
  <si>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</si>
  <si>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</si>
  <si>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</si>
  <si>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</si>
  <si>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</si>
  <si>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</si>
  <si>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</si>
  <si>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</si>
  <si>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</si>
  <si>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</si>
  <si>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</si>
  <si>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</si>
  <si>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</si>
  <si>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</si>
  <si>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</si>
  <si>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</si>
  <si>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</si>
  <si>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</si>
  <si>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</si>
  <si>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</si>
  <si>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</si>
  <si>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</si>
  <si>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</si>
  <si>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</si>
  <si>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</si>
  <si>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</si>
  <si>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</si>
  <si>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</si>
  <si>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</si>
  <si>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</si>
  <si>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</si>
  <si>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</si>
  <si>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</si>
  <si>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</si>
  <si>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</si>
  <si>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</si>
  <si>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</si>
  <si>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</si>
  <si>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</si>
  <si>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</si>
  <si>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</si>
  <si>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</si>
  <si>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</si>
  <si>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</si>
  <si>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</si>
  <si>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</si>
  <si>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</si>
  <si>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</si>
  <si>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</si>
  <si>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</si>
  <si>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</si>
  <si>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</si>
  <si>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</si>
  <si>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</si>
  <si>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</si>
  <si>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</si>
  <si>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</si>
  <si>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</si>
  <si>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</si>
  <si>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</si>
  <si>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</si>
  <si>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</si>
  <si>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</si>
  <si>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</si>
  <si>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</si>
  <si>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</si>
  <si>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</si>
  <si>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</si>
  <si>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</si>
  <si>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</si>
  <si>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</si>
  <si>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</si>
  <si>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</si>
  <si>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</si>
  <si>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</si>
  <si>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</si>
  <si>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</si>
  <si>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</si>
  <si>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</si>
  <si>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</si>
  <si>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</si>
  <si>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</si>
  <si>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</si>
  <si>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</si>
  <si>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</si>
  <si>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</si>
  <si>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</si>
  <si>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</si>
  <si>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</si>
  <si>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</si>
  <si>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</si>
  <si>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</si>
  <si>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</si>
  <si>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</si>
  <si>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</si>
  <si>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</si>
  <si>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</si>
  <si>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</si>
  <si>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</si>
  <si>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</si>
  <si>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</si>
  <si>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</si>
  <si>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</si>
  <si>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</si>
  <si>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</si>
  <si>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</si>
  <si>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</si>
  <si>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</si>
  <si>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</si>
  <si>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</si>
  <si>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</si>
  <si>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</si>
  <si>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</si>
  <si>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</si>
  <si>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</si>
  <si>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</si>
  <si>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</si>
  <si>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</si>
  <si>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</si>
  <si>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</si>
  <si>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</si>
  <si>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</si>
  <si>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</si>
  <si>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</si>
  <si>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</si>
  <si>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</si>
  <si>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</si>
  <si>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</si>
  <si>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</si>
  <si>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</si>
  <si>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</si>
  <si>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</si>
  <si>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</si>
  <si>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</si>
  <si>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</si>
  <si>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</si>
  <si>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</si>
  <si>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</si>
  <si>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</si>
  <si>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</si>
  <si>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</si>
  <si>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</si>
  <si>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</si>
  <si>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</si>
  <si>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</si>
  <si>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</si>
  <si>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</si>
  <si>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</si>
  <si>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</si>
  <si>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</si>
  <si>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</si>
  <si>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</si>
  <si>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</si>
  <si>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</si>
  <si>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</si>
  <si>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</si>
  <si>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</si>
  <si>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</si>
  <si>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</si>
  <si>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</si>
  <si>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</si>
  <si>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</si>
  <si>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</si>
  <si>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</si>
  <si>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</si>
  <si>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</si>
  <si>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</si>
  <si>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</si>
  <si>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</si>
  <si>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</si>
  <si>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</si>
  <si>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</si>
  <si>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</si>
  <si>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</si>
  <si>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</si>
  <si>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</si>
  <si>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</si>
  <si>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</si>
  <si>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</si>
  <si>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</si>
  <si>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</si>
  <si>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</si>
  <si>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</si>
  <si>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</si>
  <si>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</si>
  <si>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</si>
  <si>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</si>
  <si>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</si>
  <si>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</si>
  <si>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</si>
  <si>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</si>
  <si>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</si>
  <si>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</si>
  <si>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</si>
  <si>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</si>
  <si>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</si>
  <si>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</si>
  <si>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</si>
  <si>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</si>
  <si>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</si>
  <si>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</si>
  <si>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</si>
  <si>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</si>
  <si>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</si>
  <si>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</si>
  <si>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</si>
  <si>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</si>
  <si>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</si>
  <si>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</si>
  <si>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</si>
  <si>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</si>
  <si>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</si>
  <si>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</si>
  <si>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</si>
  <si>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</si>
  <si>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</si>
  <si>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</si>
  <si>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</si>
  <si>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</si>
  <si>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</si>
  <si>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</si>
  <si>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</si>
  <si>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</si>
  <si>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</si>
  <si>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</si>
  <si>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</si>
  <si>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</si>
  <si>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</si>
  <si>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</si>
  <si>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</si>
  <si>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</si>
  <si>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</si>
  <si>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</si>
  <si>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</si>
  <si>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</si>
  <si>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</si>
  <si>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</si>
  <si>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</si>
  <si>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</si>
  <si>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</si>
  <si>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</si>
  <si>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</si>
  <si>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</si>
  <si>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</si>
  <si>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</si>
  <si>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</si>
  <si>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</si>
  <si>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</si>
  <si>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</si>
  <si>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</si>
  <si>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</si>
  <si>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</si>
  <si>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</si>
  <si>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</si>
  <si>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</si>
  <si>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</si>
  <si>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</si>
  <si>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</si>
  <si>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</si>
  <si>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</si>
  <si>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</si>
  <si>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</si>
  <si>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</si>
  <si>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</si>
  <si>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</si>
  <si>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</si>
  <si>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</si>
  <si>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</si>
  <si>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</si>
  <si>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</si>
  <si>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</si>
  <si>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</si>
  <si>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</si>
  <si>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</si>
  <si>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</si>
  <si>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</si>
  <si>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</si>
  <si>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</si>
  <si>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</si>
  <si>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</si>
  <si>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</si>
  <si>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</si>
  <si>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</si>
  <si>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</si>
  <si>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</si>
  <si>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</si>
  <si>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</si>
  <si>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</si>
  <si>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</si>
  <si>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</si>
  <si>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</si>
  <si>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</si>
  <si>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</si>
  <si>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</si>
  <si>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</si>
  <si>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</si>
  <si>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</si>
  <si>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</si>
  <si>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</si>
  <si>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</si>
  <si>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</si>
  <si>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</si>
  <si>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</si>
  <si>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</si>
  <si>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</si>
  <si>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</si>
  <si>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</si>
  <si>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</si>
  <si>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</si>
  <si>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</si>
  <si>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</si>
  <si>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</si>
  <si>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</si>
  <si>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</si>
  <si>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</si>
  <si>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</si>
  <si>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</si>
  <si>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</si>
  <si>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</si>
  <si>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</si>
  <si>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</si>
  <si>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</si>
  <si>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</si>
  <si>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</si>
  <si>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</si>
  <si>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</si>
  <si>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</si>
  <si>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</si>
  <si>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</si>
  <si>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</si>
  <si>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</si>
  <si>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</si>
  <si>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</si>
  <si>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</si>
  <si>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</si>
  <si>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</si>
  <si>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</si>
  <si>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</si>
  <si>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</si>
  <si>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</si>
  <si>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</si>
  <si>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</si>
  <si>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</si>
  <si>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</si>
  <si>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</si>
  <si>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</si>
  <si>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</si>
  <si>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</si>
  <si>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</si>
  <si>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</si>
  <si>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</si>
  <si>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</si>
  <si>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</si>
  <si>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</si>
  <si>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</si>
  <si>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</si>
  <si>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</si>
  <si>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</si>
  <si>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</si>
  <si>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</si>
  <si>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</si>
  <si>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</si>
  <si>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</si>
  <si>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</si>
  <si>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</si>
  <si>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</si>
  <si>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</si>
  <si>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</si>
  <si>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</si>
  <si>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</si>
  <si>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</si>
  <si>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</si>
  <si>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</si>
  <si>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</si>
  <si>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</si>
  <si>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</si>
  <si>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</si>
  <si>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</si>
  <si>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</si>
  <si>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</si>
  <si>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</si>
  <si>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</si>
  <si>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</si>
  <si>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</si>
  <si>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</si>
  <si>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</si>
  <si>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</si>
  <si>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</si>
  <si>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</si>
  <si>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</si>
  <si>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</si>
  <si>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</si>
  <si>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</si>
  <si>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</si>
  <si>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</si>
  <si>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</si>
  <si>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</si>
  <si>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</si>
  <si>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</si>
  <si>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</si>
  <si>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</si>
  <si>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</si>
  <si>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</si>
  <si>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</si>
  <si>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</si>
  <si>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</si>
  <si>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</si>
  <si>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</si>
  <si>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</si>
  <si>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</si>
  <si>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</si>
  <si>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</si>
  <si>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</si>
  <si>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</si>
  <si>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</si>
  <si>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</si>
  <si>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</si>
  <si>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</si>
  <si>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</si>
  <si>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</si>
  <si>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</si>
  <si>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</si>
  <si>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</si>
  <si>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</si>
  <si>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</si>
  <si>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</si>
  <si>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</si>
  <si>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</si>
  <si>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</si>
  <si>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</si>
  <si>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</si>
  <si>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</si>
  <si>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</si>
  <si>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</si>
  <si>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</si>
  <si>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</si>
  <si>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</si>
  <si>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</si>
  <si>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</si>
  <si>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</si>
  <si>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</si>
  <si>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</si>
  <si>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</si>
  <si>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</si>
  <si>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</si>
  <si>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</si>
  <si>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</si>
  <si>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</si>
  <si>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</si>
  <si>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</si>
  <si>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</si>
  <si>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</si>
  <si>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</si>
  <si>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</si>
  <si>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</si>
  <si>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</si>
  <si>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</si>
  <si>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</si>
  <si>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</si>
  <si>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</si>
  <si>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</si>
  <si>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</si>
  <si>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</si>
  <si>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</si>
  <si>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</si>
  <si>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</si>
  <si>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</si>
  <si>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</si>
  <si>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</si>
  <si>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</si>
  <si>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</si>
  <si>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</si>
  <si>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</si>
  <si>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</si>
  <si>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</si>
  <si>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</si>
  <si>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</si>
  <si>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</si>
  <si>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</si>
  <si>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</si>
  <si>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</si>
  <si>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</si>
  <si>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</si>
  <si>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</si>
  <si>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</si>
  <si>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</si>
  <si>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</si>
  <si>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</si>
  <si>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</si>
  <si>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</si>
  <si>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</si>
  <si>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</si>
  <si>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</si>
  <si>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</si>
  <si>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</si>
  <si>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</si>
  <si>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</si>
  <si>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</si>
  <si>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</si>
  <si>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</si>
  <si>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</si>
  <si>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</si>
  <si>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</si>
  <si>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</si>
  <si>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</si>
  <si>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</si>
  <si>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</si>
  <si>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</si>
  <si>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</si>
  <si>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</si>
  <si>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</si>
  <si>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</si>
  <si>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</si>
  <si>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</si>
  <si>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</si>
  <si>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</si>
  <si>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</si>
  <si>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</si>
  <si>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</si>
  <si>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</si>
  <si>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</si>
  <si>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</si>
  <si>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</si>
  <si>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</si>
  <si>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</si>
  <si>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</si>
  <si>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</si>
  <si>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</si>
  <si>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</si>
  <si>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</si>
  <si>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</si>
  <si>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</si>
  <si>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</si>
  <si>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</si>
  <si>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</si>
  <si>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</si>
  <si>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</si>
  <si>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</si>
  <si>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</si>
  <si>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</si>
  <si>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</si>
  <si>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</si>
  <si>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</si>
  <si>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</si>
  <si>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</si>
  <si>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</si>
  <si>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</si>
  <si>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</si>
  <si>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</si>
  <si>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</si>
  <si>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</si>
  <si>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</si>
  <si>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</si>
  <si>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</si>
  <si>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</si>
  <si>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</si>
  <si>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</si>
  <si>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</si>
  <si>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</si>
  <si>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</si>
  <si>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</si>
  <si>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</si>
  <si>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</si>
  <si>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</si>
  <si>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</si>
  <si>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</si>
  <si>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</si>
  <si>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</si>
  <si>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</si>
  <si>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</si>
  <si>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</si>
  <si>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</si>
  <si>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</si>
  <si>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</si>
  <si>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</si>
  <si>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</si>
  <si>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</si>
  <si>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</si>
  <si>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</si>
  <si>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</si>
  <si>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</si>
  <si>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</si>
  <si>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</si>
  <si>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</si>
  <si>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</si>
  <si>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</si>
  <si>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</si>
  <si>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</si>
  <si>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</si>
  <si>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</si>
  <si>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</si>
  <si>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</si>
  <si>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</si>
  <si>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</si>
  <si>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</si>
  <si>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</si>
  <si>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</si>
  <si>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</si>
  <si>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</si>
  <si>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</si>
  <si>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</si>
  <si>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</si>
  <si>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</si>
  <si>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</si>
  <si>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</si>
  <si>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</si>
  <si>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</si>
  <si>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</si>
  <si>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</si>
  <si>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</si>
  <si>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</si>
  <si>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</si>
  <si>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</si>
  <si>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</si>
  <si>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</si>
  <si>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</si>
  <si>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</si>
  <si>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</si>
  <si>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</si>
  <si>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</si>
  <si>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</si>
  <si>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</si>
  <si>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</si>
  <si>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</si>
  <si>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</si>
  <si>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</si>
  <si>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</si>
  <si>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</si>
  <si>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</si>
  <si>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</si>
  <si>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</si>
  <si>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</si>
  <si>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</si>
  <si>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</si>
  <si>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</si>
  <si>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</si>
  <si>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</si>
  <si>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</si>
  <si>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</si>
  <si>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</si>
  <si>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</si>
  <si>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</si>
  <si>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</si>
  <si>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</si>
  <si>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</si>
  <si>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</si>
  <si>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</si>
  <si>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</si>
  <si>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</si>
  <si>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</si>
  <si>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</si>
  <si>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</si>
  <si>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</si>
  <si>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</si>
  <si>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</si>
  <si>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</si>
  <si>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</si>
  <si>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</si>
  <si>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</si>
  <si>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</si>
  <si>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</si>
  <si>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</si>
  <si>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</si>
  <si>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</si>
  <si>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</si>
  <si>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</si>
  <si>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</si>
  <si>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</si>
  <si>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</si>
  <si>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</si>
  <si>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</si>
  <si>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</si>
  <si>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</si>
  <si>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</si>
  <si>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</si>
  <si>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</si>
  <si>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</si>
  <si>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</si>
  <si>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</si>
  <si>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</si>
  <si>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</si>
  <si>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</si>
  <si>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</si>
  <si>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</si>
  <si>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</si>
  <si>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</si>
  <si>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</si>
  <si>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</si>
  <si>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</si>
  <si>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</si>
  <si>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</si>
  <si>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</si>
  <si>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</si>
  <si>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</si>
  <si>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</si>
  <si>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</si>
  <si>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</si>
  <si>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</si>
  <si>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</si>
  <si>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</si>
  <si>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</si>
  <si>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</si>
  <si>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</si>
  <si>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</si>
  <si>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</si>
  <si>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</si>
  <si>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</si>
  <si>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</si>
  <si>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</si>
  <si>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</si>
  <si>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</si>
  <si>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</si>
  <si>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</si>
  <si>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</si>
  <si>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</si>
  <si>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</si>
  <si>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</si>
  <si>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</si>
  <si>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</si>
  <si>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</si>
  <si>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</si>
  <si>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</si>
  <si>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</si>
  <si>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</si>
  <si>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</si>
  <si>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</si>
  <si>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</si>
  <si>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</si>
  <si>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</si>
  <si>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</si>
  <si>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</si>
  <si>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</si>
  <si>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</si>
  <si>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</si>
  <si>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</si>
  <si>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</si>
  <si>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</si>
  <si>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</si>
  <si>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</si>
  <si>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</si>
  <si>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</si>
  <si>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</si>
  <si>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</si>
  <si>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</si>
  <si>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</si>
  <si>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</si>
  <si>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</si>
  <si>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</si>
  <si>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</si>
  <si>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</si>
  <si>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</si>
  <si>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</si>
  <si>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</si>
  <si>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</si>
  <si>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</si>
  <si>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</si>
  <si>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</si>
  <si>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</si>
  <si>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</si>
  <si>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</si>
  <si>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</si>
  <si>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</si>
  <si>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</si>
  <si>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</si>
  <si>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</si>
  <si>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</si>
  <si>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</si>
  <si>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</si>
  <si>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</si>
  <si>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</si>
  <si>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</si>
  <si>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</si>
  <si>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</si>
  <si>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</si>
  <si>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</si>
  <si>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</si>
  <si>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</si>
  <si>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</si>
  <si>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</si>
  <si>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</si>
  <si>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</si>
  <si>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</si>
  <si>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</si>
  <si>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</si>
  <si>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</si>
  <si>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</si>
  <si>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</si>
  <si>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</si>
  <si>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</si>
  <si>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</si>
  <si>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</si>
  <si>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</si>
  <si>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</si>
  <si>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</si>
  <si>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</si>
  <si>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</si>
  <si>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</si>
  <si>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</si>
  <si>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</si>
  <si>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</si>
  <si>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</si>
  <si>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</si>
  <si>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</si>
  <si>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</si>
  <si>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</si>
  <si>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</si>
  <si>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</si>
  <si>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</si>
  <si>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</si>
  <si>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</si>
  <si>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</si>
  <si>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</si>
  <si>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</si>
  <si>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</si>
  <si>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</si>
  <si>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</si>
  <si>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</si>
  <si>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</si>
  <si>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</si>
  <si>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</si>
  <si>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</si>
  <si>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</si>
  <si>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</si>
  <si>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</si>
  <si>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</si>
  <si>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</si>
  <si>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</si>
  <si>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</si>
  <si>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</si>
  <si>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</si>
  <si>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</si>
  <si>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</si>
  <si>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</si>
  <si>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</si>
  <si>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</si>
  <si>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</si>
  <si>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</si>
  <si>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</si>
  <si>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</si>
  <si>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</si>
  <si>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</si>
  <si>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</si>
  <si>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</si>
  <si>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</si>
  <si>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</si>
  <si>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</si>
  <si>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</si>
  <si>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</si>
  <si>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</si>
  <si>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</si>
  <si>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</si>
  <si>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</si>
  <si>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</si>
  <si>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</si>
  <si>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</si>
  <si>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</si>
  <si>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</si>
  <si>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</si>
  <si>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</si>
  <si>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</si>
  <si>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</si>
  <si>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</si>
  <si>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</si>
  <si>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</si>
  <si>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</si>
  <si>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</si>
  <si>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</si>
  <si>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</si>
  <si>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</si>
  <si>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</si>
  <si>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</si>
  <si>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</si>
  <si>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</si>
  <si>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</si>
  <si>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</si>
  <si>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</si>
  <si>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</si>
  <si>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</si>
  <si>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</si>
  <si>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</si>
  <si>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</si>
  <si>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</si>
  <si>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</si>
  <si>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</si>
  <si>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</si>
  <si>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</si>
  <si>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</si>
  <si>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</si>
  <si>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</si>
  <si>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</si>
  <si>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</si>
  <si>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</si>
  <si>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</si>
  <si>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</si>
  <si>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</si>
  <si>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</si>
  <si>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</si>
  <si>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</si>
  <si>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</si>
  <si>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</si>
  <si>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</si>
  <si>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</si>
  <si>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</si>
  <si>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</si>
  <si>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</si>
  <si>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</si>
  <si>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</si>
  <si>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</si>
  <si>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</si>
  <si>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</si>
  <si>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</si>
  <si>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</si>
  <si>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</si>
  <si>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</si>
  <si>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</si>
  <si>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</si>
  <si>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</si>
  <si>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</si>
  <si>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</si>
  <si>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</si>
  <si>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</si>
  <si>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</si>
  <si>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</si>
  <si>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</si>
  <si>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</si>
  <si>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</si>
  <si>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</si>
  <si>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</si>
  <si>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</si>
  <si>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</si>
  <si>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</si>
  <si>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</si>
  <si>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</si>
  <si>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</si>
  <si>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</si>
  <si>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</si>
  <si>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</si>
  <si>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</si>
  <si>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</si>
  <si>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</si>
  <si>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</si>
  <si>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</si>
  <si>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</si>
  <si>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</si>
  <si>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</si>
  <si>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</si>
  <si>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</si>
  <si>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</si>
  <si>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</si>
  <si>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</si>
  <si>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</si>
  <si>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</si>
  <si>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</si>
  <si>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</si>
  <si>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</si>
  <si>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</si>
  <si>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</si>
  <si>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</si>
  <si>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</si>
  <si>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</si>
  <si>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</si>
  <si>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</si>
  <si>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</si>
  <si>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</si>
  <si>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</si>
  <si>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</si>
  <si>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</si>
  <si>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</si>
  <si>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</si>
  <si>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</si>
  <si>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</si>
  <si>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</si>
  <si>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</si>
  <si>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</si>
  <si>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</si>
  <si>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</si>
  <si>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</si>
  <si>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</si>
  <si>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</si>
  <si>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</si>
  <si>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</si>
  <si>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</si>
  <si>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</si>
  <si>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</si>
  <si>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</si>
  <si>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</si>
  <si>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</si>
  <si>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</si>
  <si>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</si>
  <si>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</si>
  <si>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</si>
  <si>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</si>
  <si>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</si>
  <si>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</si>
  <si>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</si>
  <si>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</si>
  <si>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</si>
  <si>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</si>
  <si>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</si>
  <si>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</si>
  <si>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</si>
  <si>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</si>
  <si>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</si>
  <si>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</si>
  <si>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</si>
  <si>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</si>
  <si>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</si>
  <si>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</si>
  <si>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</si>
  <si>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</si>
  <si>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</si>
  <si>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</si>
  <si>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</si>
  <si>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</si>
  <si>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</si>
  <si>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</si>
  <si>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</si>
  <si>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</si>
  <si>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</si>
  <si>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</si>
  <si>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</si>
  <si>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</si>
  <si>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</si>
  <si>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</si>
  <si>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</si>
  <si>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</si>
  <si>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</si>
  <si>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</si>
  <si>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</si>
  <si>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</si>
  <si>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</si>
  <si>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</si>
  <si>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</si>
  <si>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</si>
  <si>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</si>
  <si>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</si>
  <si>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</si>
  <si>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</si>
  <si>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</si>
  <si>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</si>
  <si>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</si>
  <si>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</si>
  <si>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</si>
  <si>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</si>
  <si>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</si>
  <si>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</si>
  <si>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</si>
  <si>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</si>
  <si>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</si>
  <si>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</si>
  <si>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</si>
  <si>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</si>
  <si>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</si>
  <si>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</si>
  <si>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</si>
  <si>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</si>
  <si>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</si>
  <si>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</si>
  <si>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</si>
  <si>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</si>
  <si>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</si>
  <si>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</si>
  <si>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</si>
  <si>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</si>
  <si>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</si>
  <si>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</si>
  <si>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</si>
  <si>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</si>
  <si>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</si>
  <si>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</si>
  <si>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</si>
  <si>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</si>
  <si>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</si>
  <si>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</si>
  <si>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</si>
  <si>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</si>
  <si>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</si>
  <si>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</si>
  <si>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</si>
  <si>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</si>
  <si>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</si>
  <si>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</si>
  <si>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</si>
  <si>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</si>
  <si>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</si>
  <si>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</si>
  <si>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</si>
  <si>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</si>
  <si>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</si>
  <si>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</si>
  <si>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</si>
  <si>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</si>
  <si>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</si>
  <si>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</si>
  <si>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</si>
  <si>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</si>
  <si>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</si>
  <si>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</si>
  <si>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</si>
  <si>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</si>
  <si>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</si>
  <si>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</si>
  <si>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</si>
  <si>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</si>
  <si>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</si>
  <si>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</si>
  <si>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</si>
  <si>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</si>
  <si>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</si>
  <si>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</si>
  <si>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</si>
  <si>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</si>
  <si>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</si>
  <si>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</si>
  <si>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</si>
  <si>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</si>
  <si>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</si>
  <si>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</si>
  <si>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</si>
  <si>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</si>
  <si>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</si>
  <si>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</si>
  <si>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</si>
  <si>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</si>
  <si>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</si>
  <si>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</si>
  <si>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</si>
  <si>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</si>
  <si>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</si>
  <si>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</si>
  <si>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</si>
  <si>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</si>
  <si>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</si>
  <si>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</si>
  <si>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</si>
  <si>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</si>
  <si>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</si>
  <si>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</si>
  <si>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</si>
  <si>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</si>
  <si>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</si>
  <si>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</si>
  <si>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</si>
  <si>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</si>
  <si>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</si>
  <si>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</si>
  <si>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</si>
  <si>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</si>
  <si>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</si>
  <si>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</si>
  <si>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</si>
  <si>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</si>
  <si>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</si>
  <si>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</si>
  <si>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</si>
  <si>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</si>
  <si>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</si>
  <si>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</si>
  <si>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</si>
  <si>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</si>
  <si>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</si>
  <si>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</si>
  <si>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</si>
  <si>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</si>
  <si>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</si>
  <si>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</si>
  <si>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</si>
  <si>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</si>
  <si>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</si>
  <si>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</si>
  <si>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</si>
  <si>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</si>
  <si>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</si>
  <si>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</si>
  <si>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</si>
  <si>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</si>
  <si>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</si>
  <si>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</si>
  <si>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</si>
  <si>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</si>
  <si>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</si>
  <si>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</si>
  <si>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</si>
  <si>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</si>
  <si>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</si>
  <si>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</si>
  <si>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</si>
  <si>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</si>
  <si>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</si>
  <si>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</si>
  <si>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</si>
  <si>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</si>
  <si>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</si>
  <si>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</si>
  <si>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</si>
  <si>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</si>
  <si>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</si>
  <si>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</si>
  <si>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</si>
  <si>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</si>
  <si>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</si>
  <si>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</si>
  <si>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</si>
  <si>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</si>
  <si>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</si>
  <si>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</si>
  <si>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</si>
  <si>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</si>
  <si>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</si>
  <si>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</si>
  <si>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</si>
  <si>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</si>
  <si>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</si>
  <si>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</si>
  <si>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</si>
  <si>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</si>
  <si>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</si>
  <si>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</si>
  <si>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</si>
  <si>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</si>
  <si>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</si>
  <si>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</si>
  <si>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</si>
  <si>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</si>
  <si>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</si>
  <si>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</si>
  <si>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</si>
  <si>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</si>
  <si>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</si>
  <si>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</si>
  <si>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</si>
  <si>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</si>
  <si>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</si>
  <si>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</si>
  <si>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</si>
  <si>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</si>
  <si>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</si>
  <si>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</si>
  <si>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</si>
  <si>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</si>
  <si>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</si>
  <si>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</si>
  <si>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</si>
  <si>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</si>
  <si>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</si>
  <si>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</si>
  <si>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</si>
  <si>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</si>
  <si>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</si>
  <si>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</si>
  <si>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</si>
  <si>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</si>
  <si>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</si>
  <si>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</si>
  <si>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</si>
  <si>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</si>
  <si>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</si>
  <si>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</si>
  <si>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</si>
  <si>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</si>
  <si>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</si>
  <si>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</si>
  <si>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</si>
  <si>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</si>
  <si>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</si>
  <si>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</si>
  <si>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</si>
  <si>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</si>
  <si>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</si>
  <si>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</si>
  <si>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</si>
  <si>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</si>
  <si>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</si>
  <si>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</si>
  <si>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</si>
  <si>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</si>
  <si>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</si>
  <si>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</si>
  <si>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</si>
  <si>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</si>
  <si>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</si>
  <si>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</si>
  <si>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</si>
  <si>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</si>
  <si>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</si>
  <si>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</si>
  <si>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</si>
  <si>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</si>
  <si>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</si>
  <si>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</si>
  <si>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</si>
  <si>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</si>
  <si>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</si>
  <si>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</si>
  <si>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</si>
  <si>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</si>
  <si>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</si>
  <si>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</si>
  <si>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</si>
  <si>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</si>
  <si>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</si>
  <si>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</si>
  <si>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</si>
  <si>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</si>
  <si>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</si>
  <si>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</si>
  <si>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</si>
  <si>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</si>
  <si>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</si>
  <si>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</si>
  <si>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</si>
  <si>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</si>
  <si>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</si>
  <si>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</si>
  <si>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</si>
  <si>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</si>
  <si>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</si>
  <si>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</si>
  <si>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</si>
  <si>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</si>
  <si>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</si>
  <si>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</si>
  <si>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</si>
  <si>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</si>
  <si>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</si>
  <si>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</si>
  <si>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</si>
  <si>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</si>
  <si>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</si>
  <si>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</si>
  <si>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</si>
  <si>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</si>
  <si>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</si>
  <si>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</si>
  <si>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</si>
  <si>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</si>
  <si>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</si>
  <si>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</si>
  <si>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</si>
  <si>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</si>
  <si>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</si>
  <si>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</si>
  <si>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</si>
  <si>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</si>
  <si>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</si>
  <si>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</si>
  <si>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</si>
  <si>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</si>
  <si>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</si>
  <si>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</si>
  <si>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</si>
  <si>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</si>
  <si>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</si>
  <si>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</si>
  <si>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</si>
  <si>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</si>
  <si>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</si>
  <si>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</si>
  <si>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</si>
  <si>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</si>
  <si>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</si>
  <si>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</si>
  <si>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</si>
  <si>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</si>
  <si>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</si>
  <si>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</si>
  <si>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</si>
  <si>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</si>
  <si>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</si>
  <si>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</si>
  <si>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</si>
  <si>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</si>
  <si>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</si>
  <si>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</si>
  <si>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</si>
  <si>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</si>
  <si>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</si>
  <si>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</si>
  <si>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</si>
  <si>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</si>
  <si>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</si>
  <si>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</si>
  <si>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</si>
  <si>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</si>
  <si>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</si>
  <si>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</si>
  <si>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</si>
  <si>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</si>
  <si>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</si>
  <si>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</si>
  <si>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</si>
  <si>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</si>
  <si>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</si>
  <si>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</si>
  <si>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</si>
  <si>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</si>
  <si>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</si>
  <si>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</si>
  <si>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</si>
  <si>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</si>
  <si>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</si>
  <si>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</si>
  <si>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</si>
  <si>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</si>
  <si>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</si>
  <si>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</si>
  <si>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</si>
  <si>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</si>
  <si>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</si>
  <si>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</si>
  <si>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</si>
  <si>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</si>
  <si>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</si>
  <si>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</si>
  <si>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</si>
  <si>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</si>
  <si>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</si>
  <si>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</si>
  <si>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</si>
  <si>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</si>
  <si>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</si>
  <si>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</si>
  <si>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</si>
  <si>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</si>
  <si>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</si>
  <si>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</si>
  <si>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</si>
  <si>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</si>
  <si>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</si>
  <si>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</si>
  <si>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</si>
  <si>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</si>
  <si>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</si>
  <si>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</si>
  <si>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</si>
  <si>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</si>
  <si>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</si>
  <si>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</si>
  <si>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</si>
  <si>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</si>
  <si>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</si>
  <si>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</si>
  <si>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</si>
  <si>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</si>
  <si>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</si>
  <si>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</si>
  <si>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</si>
  <si>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</si>
  <si>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</si>
  <si>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</si>
  <si>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</si>
  <si>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</si>
  <si>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</si>
  <si>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</si>
  <si>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</si>
  <si>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</si>
  <si>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</si>
  <si>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</si>
  <si>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</si>
  <si>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</si>
  <si>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</si>
  <si>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</si>
  <si>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</si>
  <si>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</si>
  <si>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</si>
  <si>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</si>
  <si>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</si>
  <si>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</si>
  <si>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</si>
  <si>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</si>
  <si>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</si>
  <si>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</si>
  <si>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</si>
  <si>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</si>
  <si>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</si>
  <si>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</si>
  <si>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</si>
  <si>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</si>
  <si>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</si>
  <si>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</si>
  <si>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</si>
  <si>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</si>
  <si>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</si>
  <si>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</si>
  <si>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</si>
  <si>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</si>
  <si>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</si>
  <si>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</si>
  <si>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</si>
  <si>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</si>
  <si>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</si>
  <si>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</si>
  <si>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</si>
  <si>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</si>
  <si>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</si>
  <si>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</si>
  <si>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</si>
  <si>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</si>
  <si>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</si>
  <si>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</si>
  <si>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</si>
  <si>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</si>
  <si>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</si>
  <si>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</si>
  <si>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</si>
  <si>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</si>
  <si>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</si>
  <si>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</si>
  <si>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</si>
  <si>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</si>
  <si>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</si>
  <si>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</si>
  <si>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</si>
  <si>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</si>
  <si>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</si>
  <si>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</si>
  <si>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</si>
  <si>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</si>
  <si>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</si>
  <si>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</si>
  <si>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</si>
  <si>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</si>
  <si>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</si>
  <si>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</si>
  <si>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</si>
  <si>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</si>
  <si>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</si>
  <si>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</si>
  <si>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</si>
  <si>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</si>
  <si>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</si>
  <si>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</si>
  <si>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</si>
  <si>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</si>
  <si>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</si>
  <si>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</si>
  <si>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</si>
  <si>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</si>
  <si>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</si>
  <si>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</si>
  <si>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</si>
  <si>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</si>
  <si>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</si>
  <si>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</si>
  <si>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</si>
  <si>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</si>
  <si>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</si>
  <si>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</si>
  <si>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</si>
  <si>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</si>
  <si>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</si>
  <si>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</si>
  <si>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</si>
  <si>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</si>
  <si>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</si>
  <si>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</si>
  <si>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</si>
  <si>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</si>
  <si>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</si>
  <si>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</si>
  <si>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</si>
  <si>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</si>
  <si>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</si>
  <si>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</si>
  <si>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</si>
  <si>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</si>
  <si>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</si>
  <si>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</si>
  <si>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</si>
  <si>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</si>
  <si>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</si>
  <si>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</si>
  <si>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</si>
  <si>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</si>
  <si>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</si>
  <si>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</si>
  <si>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</si>
  <si>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</si>
  <si>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</si>
  <si>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</si>
  <si>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</si>
  <si>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</si>
  <si>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</si>
  <si>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</si>
  <si>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</si>
  <si>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</si>
  <si>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</si>
  <si>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</si>
  <si>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</si>
  <si>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</si>
  <si>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</si>
  <si>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</si>
  <si>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</si>
  <si>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</si>
  <si>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</si>
  <si>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</si>
  <si>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</si>
  <si>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</si>
  <si>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</si>
  <si>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</si>
  <si>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</si>
  <si>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</si>
  <si>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</si>
  <si>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</si>
  <si>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</si>
  <si>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</si>
  <si>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</si>
  <si>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</si>
  <si>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</si>
  <si>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</si>
  <si>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</si>
  <si>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</si>
  <si>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</si>
  <si>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</si>
  <si>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</si>
  <si>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</si>
  <si>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</si>
  <si>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</si>
  <si>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</si>
  <si>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</si>
  <si>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</si>
  <si>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</si>
  <si>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</si>
  <si>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</si>
  <si>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</si>
  <si>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</si>
  <si>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</si>
  <si>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</si>
  <si>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</si>
  <si>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</si>
  <si>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</si>
  <si>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</si>
  <si>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</si>
  <si>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</si>
  <si>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</si>
  <si>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</si>
  <si>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</si>
  <si>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</si>
  <si>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</si>
  <si>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</si>
  <si>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</si>
  <si>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</si>
  <si>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</si>
  <si>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</si>
  <si>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</si>
  <si>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</si>
  <si>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</si>
  <si>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</si>
  <si>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</si>
  <si>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</si>
  <si>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</si>
  <si>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</si>
  <si>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</si>
  <si>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</si>
  <si>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</si>
  <si>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</si>
  <si>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</si>
  <si>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</si>
  <si>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</si>
  <si>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</si>
  <si>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</si>
  <si>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</si>
  <si>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</si>
  <si>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</si>
  <si>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</si>
  <si>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</si>
  <si>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</si>
  <si>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</si>
  <si>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</si>
  <si>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</si>
  <si>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</si>
  <si>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</si>
  <si>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</si>
  <si>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</si>
  <si>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</si>
  <si>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</si>
  <si>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</si>
  <si>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</si>
  <si>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</si>
  <si>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</si>
  <si>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</si>
  <si>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</si>
  <si>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</si>
  <si>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</si>
  <si>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</si>
  <si>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</si>
  <si>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</si>
  <si>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</si>
  <si>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</si>
  <si>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</si>
  <si>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</si>
  <si>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</si>
  <si>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</si>
  <si>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</si>
  <si>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</si>
  <si>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</si>
  <si>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</si>
  <si>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</si>
  <si>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</si>
  <si>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</si>
  <si>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</si>
  <si>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</si>
  <si>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</si>
  <si>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</si>
  <si>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</si>
  <si>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</si>
  <si>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</si>
  <si>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</si>
  <si>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</si>
  <si>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</si>
  <si>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</si>
  <si>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</si>
  <si>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</si>
  <si>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</si>
  <si>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</si>
  <si>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</si>
  <si>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</si>
  <si>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</si>
  <si>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</si>
  <si>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</si>
  <si>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</si>
  <si>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</si>
  <si>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</si>
  <si>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</si>
  <si>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</si>
  <si>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</si>
  <si>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</si>
  <si>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</si>
  <si>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</si>
  <si>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</si>
  <si>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</si>
  <si>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</si>
  <si>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</si>
  <si>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</si>
  <si>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</si>
  <si>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</si>
  <si>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</si>
  <si>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</si>
  <si>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</si>
  <si>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</si>
  <si>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</si>
  <si>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</si>
  <si>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</si>
  <si>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</si>
  <si>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</si>
  <si>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</si>
  <si>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</si>
  <si>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</si>
  <si>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</si>
  <si>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</si>
  <si>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</si>
  <si>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</si>
  <si>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</si>
  <si>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</si>
  <si>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</si>
  <si>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</si>
  <si>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</si>
  <si>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</si>
  <si>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</si>
  <si>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</si>
  <si>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</si>
  <si>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</si>
  <si>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</si>
  <si>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</si>
  <si>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</si>
  <si>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</si>
  <si>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</si>
  <si>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</si>
  <si>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</si>
  <si>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</si>
  <si>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</si>
  <si>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</si>
  <si>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</si>
  <si>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</si>
  <si>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</si>
  <si>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</si>
  <si>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</si>
  <si>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</si>
  <si>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</si>
  <si>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</si>
  <si>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</si>
  <si>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</si>
  <si>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</si>
  <si>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</si>
  <si>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</si>
  <si>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</si>
  <si>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</si>
  <si>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</si>
  <si>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</si>
  <si>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</si>
  <si>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</si>
  <si>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</si>
  <si>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</si>
  <si>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</si>
  <si>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</si>
  <si>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</si>
  <si>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</si>
  <si>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</si>
  <si>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</si>
  <si>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</si>
  <si>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</si>
  <si>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</si>
  <si>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</si>
  <si>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</si>
  <si>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</si>
  <si>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</si>
  <si>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</si>
  <si>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</si>
  <si>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</si>
  <si>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</si>
  <si>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</si>
  <si>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</si>
  <si>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</si>
  <si>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</si>
  <si>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</si>
  <si>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</si>
  <si>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</si>
  <si>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</si>
  <si>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</si>
  <si>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</si>
  <si>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</si>
  <si>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</si>
  <si>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</si>
  <si>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</si>
  <si>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</si>
  <si>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</si>
  <si>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</si>
  <si>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</si>
  <si>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</si>
  <si>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</si>
  <si>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</si>
  <si>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</si>
  <si>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</si>
  <si>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</si>
  <si>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</si>
  <si>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</si>
  <si>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</si>
  <si>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</si>
  <si>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</si>
  <si>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</si>
  <si>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</si>
  <si>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</si>
  <si>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</si>
  <si>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</si>
  <si>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</si>
  <si>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</si>
  <si>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</si>
  <si>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</si>
  <si>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</si>
  <si>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</si>
  <si>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</si>
  <si>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</si>
  <si>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</si>
  <si>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</si>
  <si>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</si>
  <si>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</si>
  <si>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</si>
  <si>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</si>
  <si>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</si>
  <si>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</si>
  <si>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</si>
  <si>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</si>
  <si>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</si>
  <si>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</si>
  <si>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</si>
  <si>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</si>
  <si>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</si>
  <si>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</si>
  <si>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</si>
  <si>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</si>
  <si>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</si>
  <si>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</si>
  <si>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</si>
  <si>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</si>
  <si>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</si>
  <si>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</si>
  <si>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</si>
  <si>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</si>
  <si>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</si>
  <si>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</si>
  <si>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</si>
  <si>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</si>
  <si>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</si>
  <si>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</si>
  <si>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</si>
  <si>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</si>
  <si>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</si>
  <si>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</si>
  <si>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</si>
  <si>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</si>
  <si>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</si>
  <si>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</si>
  <si>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</si>
  <si>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</si>
  <si>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</si>
  <si>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</si>
  <si>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</si>
  <si>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</si>
  <si>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</si>
  <si>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</si>
  <si>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</si>
  <si>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</si>
  <si>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</si>
  <si>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</si>
  <si>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</si>
  <si>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</si>
  <si>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</si>
  <si>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</si>
  <si>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</si>
  <si>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</si>
  <si>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</si>
  <si>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</si>
  <si>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</si>
  <si>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</si>
  <si>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</si>
  <si>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</si>
  <si>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</si>
  <si>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</si>
  <si>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</si>
  <si>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</si>
  <si>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</si>
  <si>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</si>
  <si>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</si>
  <si>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</si>
  <si>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</si>
  <si>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</si>
  <si>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</si>
  <si>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</si>
  <si>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</si>
  <si>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</si>
  <si>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</si>
  <si>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</si>
  <si>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</si>
  <si>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</si>
  <si>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</si>
  <si>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</si>
  <si>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</si>
  <si>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</si>
  <si>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</si>
  <si>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</si>
  <si>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</si>
  <si>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</si>
  <si>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</si>
  <si>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</si>
  <si>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</si>
  <si>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</si>
  <si>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</si>
  <si>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</si>
  <si>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</si>
  <si>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</si>
  <si>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</si>
  <si>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</si>
  <si>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</si>
  <si>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</si>
  <si>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</si>
  <si>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</si>
  <si>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</si>
  <si>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</si>
  <si>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</si>
  <si>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</si>
  <si>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</si>
  <si>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</si>
  <si>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</si>
  <si>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</si>
  <si>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</si>
  <si>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</si>
  <si>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</si>
  <si>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</si>
  <si>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</si>
  <si>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</si>
  <si>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</si>
  <si>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</si>
  <si>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</si>
  <si>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</si>
  <si>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</si>
  <si>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</si>
  <si>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</si>
  <si>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</si>
  <si>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</si>
  <si>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</si>
  <si>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</si>
  <si>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</si>
  <si>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</si>
  <si>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</si>
  <si>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</si>
  <si>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</si>
  <si>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</si>
  <si>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</si>
  <si>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</si>
  <si>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</si>
  <si>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</si>
  <si>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</si>
  <si>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</si>
  <si>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</si>
  <si>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</si>
  <si>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</si>
  <si>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</si>
  <si>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</si>
  <si>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</si>
  <si>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</si>
  <si>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</si>
  <si>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</si>
  <si>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</si>
  <si>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</si>
  <si>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</si>
  <si>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</si>
  <si>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</si>
  <si>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</si>
  <si>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</si>
  <si>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</si>
  <si>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</si>
  <si>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</si>
  <si>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</si>
  <si>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</si>
  <si>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</si>
  <si>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</si>
  <si>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</si>
  <si>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</si>
  <si>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</si>
  <si>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</si>
  <si>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</si>
  <si>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</si>
  <si>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</si>
  <si>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</si>
  <si>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</si>
  <si>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</si>
  <si>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</si>
  <si>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</si>
  <si>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</si>
  <si>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</si>
  <si>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</si>
  <si>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</si>
  <si>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</si>
  <si>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</si>
  <si>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</si>
  <si>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</si>
  <si>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</si>
  <si>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</si>
  <si>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</si>
  <si>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</si>
  <si>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</si>
  <si>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</si>
  <si>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</si>
  <si>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</si>
  <si>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</si>
  <si>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</si>
  <si>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</si>
  <si>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</si>
  <si>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</si>
  <si>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</si>
  <si>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</si>
  <si>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</si>
  <si>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</si>
  <si>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</si>
  <si>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</si>
  <si>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</si>
  <si>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</si>
  <si>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</si>
  <si>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</si>
  <si>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</si>
  <si>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</si>
  <si>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</si>
  <si>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</si>
  <si>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</si>
  <si>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</si>
  <si>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</si>
  <si>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</si>
  <si>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</si>
  <si>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</si>
  <si>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</si>
  <si>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</si>
  <si>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</si>
  <si>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</si>
  <si>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</si>
  <si>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</si>
  <si>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</si>
  <si>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</si>
  <si>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</si>
  <si>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</si>
  <si>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</si>
  <si>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</si>
  <si>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</si>
  <si>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</si>
  <si>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</si>
  <si>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</si>
  <si>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</si>
  <si>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</si>
  <si>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</si>
  <si>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</si>
  <si>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</si>
  <si>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</si>
  <si>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</si>
  <si>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</si>
  <si>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</si>
  <si>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</si>
  <si>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</si>
  <si>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</si>
  <si>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</si>
  <si>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</si>
  <si>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</si>
  <si>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</si>
  <si>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</si>
  <si>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</si>
  <si>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</si>
  <si>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</si>
  <si>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</si>
  <si>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</si>
  <si>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</si>
  <si>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</si>
  <si>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</si>
  <si>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</si>
  <si>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</si>
  <si>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</si>
  <si>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</si>
  <si>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</si>
  <si>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</si>
  <si>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</si>
  <si>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</si>
  <si>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</si>
  <si>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</si>
  <si>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</si>
  <si>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</si>
  <si>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</si>
  <si>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</si>
  <si>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</si>
  <si>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</si>
  <si>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</si>
  <si>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</si>
  <si>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</si>
  <si>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</si>
  <si>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</si>
  <si>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</si>
  <si>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</si>
  <si>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</si>
  <si>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</si>
  <si>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</si>
  <si>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</si>
  <si>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</si>
  <si>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</si>
  <si>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</si>
  <si>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</si>
  <si>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</si>
  <si>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</si>
  <si>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</si>
  <si>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</si>
  <si>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</si>
  <si>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</si>
  <si>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</si>
  <si>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</si>
  <si>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</si>
  <si>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</si>
  <si>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</si>
  <si>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</si>
  <si>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</si>
  <si>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</si>
  <si>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</si>
  <si>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</si>
  <si>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</si>
  <si>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</si>
  <si>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</si>
  <si>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</si>
  <si>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</si>
  <si>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</si>
  <si>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</si>
  <si>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</si>
  <si>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</si>
  <si>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</si>
  <si>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</si>
  <si>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</si>
  <si>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</si>
  <si>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</si>
  <si>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</si>
  <si>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</si>
  <si>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</si>
  <si>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</si>
  <si>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</si>
  <si>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</si>
  <si>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</si>
  <si>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</si>
  <si>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</si>
  <si>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</si>
  <si>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</si>
  <si>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</si>
  <si>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</si>
  <si>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</si>
  <si>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</si>
  <si>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</si>
  <si>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</si>
  <si>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</si>
  <si>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</si>
  <si>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</si>
  <si>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</si>
  <si>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</si>
  <si>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</si>
  <si>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</si>
  <si>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</si>
  <si>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</si>
  <si>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</si>
  <si>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</si>
  <si>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</si>
  <si>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</si>
  <si>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</si>
  <si>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</si>
  <si>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</si>
  <si>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</si>
  <si>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</si>
  <si>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</si>
  <si>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</si>
  <si>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</si>
  <si>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</si>
  <si>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</si>
  <si>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</si>
  <si>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</si>
  <si>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</si>
  <si>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</si>
  <si>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</si>
  <si>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</si>
  <si>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</si>
  <si>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</si>
  <si>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</si>
  <si>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</si>
  <si>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</si>
  <si>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</si>
  <si>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</si>
  <si>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</si>
  <si>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</si>
  <si>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</si>
  <si>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</si>
  <si>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</si>
  <si>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</si>
  <si>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</si>
  <si>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</si>
  <si>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</si>
  <si>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</si>
  <si>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</si>
  <si>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</si>
  <si>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</si>
  <si>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</si>
  <si>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</si>
  <si>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</si>
  <si>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</si>
  <si>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</si>
  <si>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</si>
  <si>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</si>
  <si>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</si>
  <si>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</si>
  <si>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</si>
  <si>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</si>
  <si>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</si>
  <si>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</si>
  <si>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</si>
  <si>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</si>
  <si>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</si>
  <si>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</si>
  <si>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</si>
  <si>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</si>
  <si>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</si>
  <si>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</si>
  <si>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</si>
  <si>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</si>
  <si>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</si>
  <si>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</si>
  <si>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</si>
  <si>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</si>
  <si>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</si>
  <si>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</si>
  <si>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</si>
  <si>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</si>
  <si>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</si>
  <si>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</si>
  <si>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</si>
  <si>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</si>
  <si>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</si>
  <si>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</si>
  <si>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</si>
  <si>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</si>
  <si>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</si>
  <si>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</si>
  <si>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</si>
  <si>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</si>
  <si>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</si>
  <si>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</si>
  <si>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</si>
  <si>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</si>
  <si>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</si>
  <si>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</si>
  <si>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</si>
  <si>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</si>
  <si>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</si>
  <si>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</si>
  <si>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</si>
  <si>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</si>
  <si>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</si>
  <si>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</si>
  <si>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</si>
  <si>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</si>
  <si>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</si>
  <si>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</si>
  <si>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</si>
  <si>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</si>
  <si>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</si>
  <si>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</si>
  <si>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</si>
  <si>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</si>
  <si>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</si>
  <si>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</si>
  <si>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</si>
  <si>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</si>
  <si>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</si>
  <si>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</si>
  <si>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</si>
  <si>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</si>
  <si>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</si>
  <si>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</si>
  <si>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</si>
  <si>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</si>
  <si>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</si>
  <si>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</si>
  <si>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</si>
  <si>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</si>
  <si>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</si>
  <si>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</si>
  <si>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</si>
  <si>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</si>
  <si>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</si>
  <si>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</si>
  <si>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</si>
  <si>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</si>
  <si>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</si>
  <si>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</si>
  <si>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</si>
  <si>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</si>
  <si>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</si>
  <si>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</si>
  <si>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</si>
  <si>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</si>
  <si>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</si>
  <si>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</si>
  <si>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</si>
  <si>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</si>
  <si>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</si>
  <si>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</si>
  <si>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</si>
  <si>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</si>
  <si>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</si>
  <si>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</si>
  <si>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</si>
  <si>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</si>
  <si>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</si>
  <si>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</si>
  <si>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</si>
  <si>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</si>
  <si>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</si>
  <si>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</si>
  <si>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</si>
  <si>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</si>
  <si>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</si>
  <si>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</si>
  <si>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</si>
  <si>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</si>
  <si>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</si>
  <si>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</si>
  <si>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</si>
  <si>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</si>
  <si>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</si>
  <si>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</si>
  <si>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</si>
  <si>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</si>
  <si>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</si>
  <si>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</si>
  <si>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</si>
  <si>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</si>
  <si>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</si>
  <si>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</si>
  <si>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</si>
  <si>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</si>
  <si>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</si>
  <si>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</si>
  <si>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</si>
  <si>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</si>
  <si>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</si>
  <si>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</si>
  <si>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</si>
  <si>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</si>
  <si>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</si>
  <si>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</si>
  <si>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</si>
  <si>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</si>
  <si>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</si>
  <si>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</si>
  <si>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</si>
  <si>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</si>
  <si>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</si>
  <si>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</si>
  <si>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</si>
  <si>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</si>
  <si>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</si>
  <si>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</si>
  <si>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</si>
  <si>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</si>
  <si>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</si>
  <si>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</si>
  <si>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</si>
  <si>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</si>
  <si>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</si>
  <si>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</si>
  <si>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</si>
  <si>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</si>
  <si>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</si>
  <si>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</si>
  <si>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</si>
  <si>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</si>
  <si>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</si>
  <si>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</si>
  <si>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</si>
  <si>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</si>
  <si>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</si>
  <si>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</si>
  <si>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</si>
  <si>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</si>
  <si>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</si>
  <si>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</si>
  <si>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</si>
  <si>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</si>
  <si>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</si>
  <si>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</si>
  <si>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</si>
  <si>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</si>
  <si>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</si>
  <si>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</si>
  <si>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</si>
  <si>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</si>
  <si>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</si>
  <si>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</si>
  <si>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</si>
  <si>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</si>
  <si>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</si>
  <si>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</si>
  <si>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</si>
  <si>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</si>
  <si>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</si>
  <si>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</si>
  <si>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</si>
  <si>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</si>
  <si>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</si>
  <si>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</si>
  <si>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</si>
  <si>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</si>
  <si>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</si>
  <si>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</si>
  <si>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</si>
  <si>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</si>
  <si>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</si>
  <si>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</si>
  <si>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</si>
  <si>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</si>
  <si>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</si>
  <si>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</si>
  <si>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</si>
  <si>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</si>
  <si>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</si>
  <si>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</si>
  <si>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</si>
  <si>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</si>
  <si>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</si>
  <si>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</si>
  <si>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</si>
  <si>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</si>
  <si>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</si>
  <si>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</si>
  <si>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</si>
  <si>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</si>
  <si>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</si>
  <si>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</si>
  <si>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</si>
  <si>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</si>
  <si>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</si>
  <si>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</si>
  <si>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</si>
  <si>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</si>
  <si>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</si>
  <si>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</si>
  <si>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</si>
  <si>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</si>
  <si>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</si>
  <si>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</si>
  <si>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</si>
  <si>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</si>
  <si>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</si>
  <si>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</si>
  <si>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</si>
  <si>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</si>
  <si>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</si>
  <si>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</si>
  <si>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</si>
  <si>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</si>
  <si>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</si>
  <si>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</si>
  <si>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</si>
  <si>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</si>
  <si>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</si>
  <si>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</si>
  <si>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</si>
  <si>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</si>
  <si>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</si>
  <si>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</si>
  <si>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</si>
  <si>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</si>
  <si>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</si>
  <si>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</si>
  <si>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</si>
  <si>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</si>
  <si>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</si>
  <si>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</si>
  <si>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</si>
  <si>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</si>
  <si>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</si>
  <si>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</si>
  <si>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</si>
  <si>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</si>
  <si>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</si>
  <si>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</si>
  <si>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</si>
  <si>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</si>
  <si>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</si>
  <si>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</si>
  <si>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</si>
  <si>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</si>
  <si>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</si>
  <si>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</si>
  <si>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</si>
  <si>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</si>
  <si>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</si>
  <si>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</si>
  <si>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</si>
  <si>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</si>
  <si>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</si>
  <si>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</si>
  <si>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</si>
  <si>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</si>
  <si>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</si>
  <si>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</si>
  <si>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</si>
  <si>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</si>
  <si>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</si>
  <si>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</si>
  <si>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</si>
  <si>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</si>
  <si>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</si>
  <si>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</si>
  <si>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</si>
  <si>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</si>
  <si>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</si>
  <si>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</si>
  <si>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</si>
  <si>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</si>
  <si>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</si>
  <si>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</si>
  <si>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</si>
  <si>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</si>
  <si>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</si>
  <si>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</si>
  <si>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</si>
  <si>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</si>
  <si>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</si>
  <si>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</si>
  <si>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</si>
  <si>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</si>
  <si>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</si>
  <si>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</si>
  <si>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</si>
  <si>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</si>
  <si>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</si>
  <si>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</si>
  <si>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</si>
  <si>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</si>
  <si>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</si>
  <si>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</si>
  <si>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</si>
  <si>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</si>
  <si>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</si>
  <si>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</si>
  <si>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</si>
  <si>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</si>
  <si>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</si>
  <si>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</si>
  <si>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</si>
  <si>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</si>
  <si>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</si>
  <si>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</si>
  <si>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</si>
  <si>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</si>
  <si>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</si>
  <si>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</si>
  <si>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</si>
  <si>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</si>
  <si>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</si>
  <si>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</si>
  <si>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</si>
  <si>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</si>
  <si>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</si>
  <si>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</si>
  <si>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</si>
  <si>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</si>
  <si>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</si>
  <si>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</si>
  <si>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</si>
  <si>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</si>
  <si>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</si>
  <si>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</si>
  <si>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</si>
  <si>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</si>
  <si>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</si>
  <si>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</si>
  <si>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</si>
  <si>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</si>
  <si>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</si>
  <si>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</si>
  <si>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</si>
  <si>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</si>
  <si>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</si>
  <si>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</si>
  <si>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</si>
  <si>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</si>
  <si>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</si>
  <si>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</si>
  <si>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</si>
  <si>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</si>
  <si>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</si>
  <si>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</si>
  <si>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</si>
  <si>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</si>
  <si>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</si>
  <si>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</si>
  <si>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</si>
  <si>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</si>
  <si>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</si>
  <si>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</si>
  <si>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</si>
  <si>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</si>
  <si>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</si>
  <si>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</si>
  <si>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</si>
  <si>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</si>
  <si>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</si>
  <si>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</si>
  <si>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</si>
  <si>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</si>
  <si>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</si>
  <si>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</si>
  <si>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</si>
  <si>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</si>
  <si>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</si>
  <si>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</si>
  <si>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</si>
  <si>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</si>
  <si>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</si>
  <si>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</si>
  <si>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</si>
  <si>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</si>
  <si>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</si>
  <si>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</si>
  <si>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</si>
  <si>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</si>
  <si>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</si>
  <si>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</si>
  <si>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</si>
  <si>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</si>
  <si>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</si>
  <si>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</si>
  <si>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</si>
  <si>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</si>
  <si>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</si>
  <si>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</si>
  <si>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</si>
  <si>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</si>
  <si>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</si>
  <si>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</si>
  <si>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</si>
  <si>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</si>
  <si>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</si>
  <si>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</si>
  <si>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</si>
  <si>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</si>
  <si>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</si>
  <si>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</si>
  <si>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</si>
  <si>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</si>
  <si>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</si>
  <si>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</si>
  <si>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</si>
  <si>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</si>
  <si>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</si>
  <si>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</si>
  <si>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</si>
  <si>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</si>
  <si>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</si>
  <si>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</si>
  <si>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</si>
  <si>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</si>
  <si>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</si>
  <si>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</si>
  <si>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</si>
  <si>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</si>
  <si>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</si>
  <si>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</si>
  <si>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</si>
  <si>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</si>
  <si>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</si>
  <si>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</si>
  <si>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</si>
  <si>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</si>
  <si>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</si>
  <si>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</si>
  <si>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</si>
  <si>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</si>
  <si>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</si>
  <si>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</si>
  <si>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</si>
  <si>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</si>
  <si>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</si>
  <si>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</si>
  <si>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</si>
  <si>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</si>
  <si>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</si>
  <si>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</si>
  <si>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</si>
  <si>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</si>
  <si>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</si>
  <si>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</si>
  <si>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</si>
  <si>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</si>
  <si>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</si>
  <si>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</si>
  <si>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</si>
  <si>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</si>
  <si>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</si>
  <si>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</si>
  <si>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</si>
  <si>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</si>
  <si>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</si>
  <si>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</si>
  <si>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</si>
  <si>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</si>
  <si>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</si>
  <si>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</si>
  <si>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</si>
  <si>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</si>
  <si>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</si>
  <si>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</si>
  <si>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</si>
  <si>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</si>
  <si>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</si>
  <si>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</si>
  <si>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</si>
  <si>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</si>
  <si>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</si>
  <si>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</si>
  <si>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</si>
  <si>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</si>
  <si>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</si>
  <si>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</si>
  <si>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</si>
  <si>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</si>
  <si>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</si>
  <si>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</si>
  <si>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</si>
  <si>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</si>
  <si>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</si>
  <si>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</si>
  <si>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</si>
  <si>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</si>
  <si>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</si>
  <si>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</si>
  <si>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</si>
  <si>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</si>
  <si>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</si>
  <si>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</si>
  <si>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</si>
  <si>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</si>
  <si>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</si>
  <si>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</si>
  <si>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</si>
  <si>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</si>
  <si>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</si>
  <si>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</si>
  <si>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</si>
  <si>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</si>
  <si>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</si>
  <si>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</si>
  <si>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</si>
  <si>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</si>
  <si>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</si>
  <si>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</si>
  <si>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</si>
  <si>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</si>
  <si>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</si>
  <si>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</si>
  <si>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</si>
  <si>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</si>
  <si>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</si>
  <si>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</si>
  <si>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</si>
  <si>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</si>
  <si>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</si>
  <si>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</si>
  <si>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</si>
  <si>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</si>
  <si>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</si>
  <si>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</si>
  <si>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</si>
  <si>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</si>
  <si>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</si>
  <si>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</si>
  <si>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</si>
  <si>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</si>
  <si>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</si>
  <si>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</si>
  <si>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</si>
  <si>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</si>
  <si>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</si>
  <si>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</si>
  <si>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</si>
  <si>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</si>
  <si>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</si>
  <si>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</si>
  <si>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</si>
  <si>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</si>
  <si>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</si>
  <si>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</si>
  <si>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</si>
  <si>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</si>
  <si>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</si>
  <si>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</si>
  <si>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</si>
  <si>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</si>
  <si>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</si>
  <si>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</si>
  <si>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</si>
  <si>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</si>
  <si>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</si>
  <si>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</si>
  <si>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</si>
  <si>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</si>
  <si>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</si>
  <si>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</si>
  <si>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</si>
  <si>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</si>
  <si>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</si>
  <si>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</si>
  <si>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</si>
  <si>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</si>
  <si>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</si>
  <si>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</si>
  <si>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</si>
  <si>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</si>
  <si>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</si>
  <si>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</si>
  <si>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</si>
  <si>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</si>
  <si>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</si>
  <si>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</si>
  <si>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</si>
  <si>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</si>
  <si>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</si>
  <si>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</si>
  <si>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</si>
  <si>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</si>
  <si>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</si>
  <si>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</si>
  <si>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</si>
  <si>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</si>
  <si>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</si>
  <si>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</si>
  <si>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</si>
  <si>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</si>
  <si>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</si>
  <si>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</si>
  <si>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</si>
  <si>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</si>
  <si>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</si>
  <si>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</si>
  <si>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</si>
  <si>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</si>
  <si>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</si>
  <si>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</si>
  <si>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</si>
  <si>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</si>
  <si>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</si>
  <si>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</si>
  <si>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</si>
  <si>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</si>
  <si>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</si>
  <si>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</si>
  <si>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</si>
  <si>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</si>
  <si>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</si>
  <si>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</si>
  <si>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</si>
  <si>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</si>
  <si>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</si>
  <si>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</si>
  <si>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</si>
  <si>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</si>
  <si>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</si>
  <si>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</si>
  <si>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</si>
  <si>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</si>
  <si>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</si>
  <si>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</si>
  <si>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</si>
  <si>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</si>
  <si>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</si>
  <si>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</si>
  <si>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</si>
  <si>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</si>
  <si>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</si>
  <si>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</si>
  <si>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</si>
  <si>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</si>
  <si>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</si>
  <si>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</si>
  <si>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</si>
  <si>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</si>
  <si>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</si>
  <si>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</si>
  <si>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</si>
  <si>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</si>
  <si>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</si>
  <si>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</si>
  <si>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</si>
  <si>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</si>
  <si>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</si>
  <si>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</si>
  <si>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</si>
  <si>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</si>
  <si>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</si>
  <si>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</si>
  <si>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</si>
  <si>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</si>
  <si>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</si>
  <si>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</si>
  <si>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</si>
  <si>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</si>
  <si>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</si>
  <si>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</si>
  <si>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</si>
  <si>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</si>
  <si>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</si>
  <si>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</si>
  <si>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</si>
  <si>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</si>
  <si>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</si>
  <si>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</si>
  <si>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</si>
  <si>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</si>
  <si>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</si>
  <si>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</si>
  <si>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</si>
  <si>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</si>
  <si>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</si>
  <si>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</si>
  <si>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</si>
  <si>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</si>
  <si>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</si>
  <si>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</si>
  <si>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</si>
  <si>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</si>
  <si>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</si>
  <si>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</si>
  <si>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</si>
  <si>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</si>
  <si>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</si>
  <si>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</si>
  <si>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</si>
  <si>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</si>
  <si>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</si>
  <si>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</si>
  <si>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</si>
  <si>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</si>
  <si>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</si>
  <si>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</si>
  <si>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</si>
  <si>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</si>
  <si>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</si>
  <si>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</si>
  <si>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</si>
  <si>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</si>
  <si>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</si>
  <si>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</si>
  <si>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</si>
  <si>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</si>
  <si>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</si>
  <si>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</si>
  <si>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</si>
  <si>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</si>
  <si>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</si>
  <si>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</si>
  <si>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</si>
  <si>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</si>
  <si>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</si>
  <si>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</si>
  <si>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</si>
  <si>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</si>
  <si>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</si>
  <si>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</si>
  <si>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</si>
  <si>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</si>
  <si>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</si>
  <si>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</si>
  <si>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</si>
  <si>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</si>
  <si>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</si>
  <si>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</si>
  <si>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</si>
  <si>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</si>
  <si>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</si>
  <si>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</si>
  <si>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</si>
  <si>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</si>
  <si>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</si>
  <si>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</si>
  <si>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</si>
  <si>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</si>
  <si>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</si>
  <si>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</si>
  <si>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</si>
  <si>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</si>
  <si>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</si>
  <si>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</si>
  <si>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</si>
  <si>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</si>
  <si>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</si>
  <si>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</si>
  <si>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</si>
  <si>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</si>
  <si>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</si>
  <si>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</si>
  <si>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</si>
  <si>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</si>
  <si>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</si>
  <si>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</si>
  <si>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</si>
  <si>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</si>
  <si>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</si>
  <si>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</si>
  <si>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</si>
  <si>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</si>
  <si>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</si>
  <si>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</si>
  <si>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</si>
  <si>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</si>
  <si>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</si>
  <si>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</si>
  <si>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</si>
  <si>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</si>
  <si>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</si>
  <si>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</si>
  <si>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</si>
  <si>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</si>
  <si>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</si>
  <si>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</si>
  <si>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</si>
  <si>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</si>
  <si>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</si>
  <si>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</si>
  <si>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</si>
  <si>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</si>
  <si>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</si>
  <si>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</si>
  <si>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</si>
  <si>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</si>
  <si>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</si>
  <si>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</si>
  <si>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</si>
  <si>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</si>
  <si>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</si>
  <si>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</si>
  <si>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</si>
  <si>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</si>
  <si>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</si>
  <si>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</si>
  <si>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</si>
  <si>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</si>
  <si>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</si>
  <si>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</si>
  <si>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</si>
  <si>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</si>
  <si>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</si>
  <si>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</si>
  <si>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</si>
  <si>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</si>
  <si>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</si>
  <si>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</si>
  <si>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</si>
  <si>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</si>
  <si>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</si>
  <si>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</si>
  <si>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</si>
  <si>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</si>
  <si>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</si>
  <si>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</si>
  <si>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</si>
  <si>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</si>
  <si>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</si>
  <si>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</si>
  <si>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</si>
  <si>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</si>
  <si>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</si>
  <si>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</si>
  <si>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</si>
  <si>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</si>
  <si>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</si>
  <si>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</si>
  <si>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</si>
  <si>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</si>
  <si>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</si>
  <si>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</si>
  <si>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</si>
  <si>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</si>
  <si>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</si>
  <si>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</si>
  <si>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</si>
  <si>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</si>
  <si>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</si>
  <si>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</si>
  <si>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</si>
  <si>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</si>
  <si>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</si>
  <si>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</si>
  <si>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</si>
  <si>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</si>
  <si>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</si>
  <si>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</si>
  <si>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</si>
  <si>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</si>
  <si>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</si>
  <si>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</si>
  <si>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</si>
  <si>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</si>
  <si>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</si>
  <si>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</si>
  <si>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</si>
  <si>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</si>
  <si>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</si>
  <si>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</si>
  <si>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</si>
  <si>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</si>
  <si>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</si>
  <si>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</si>
  <si>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</si>
  <si>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</si>
  <si>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</si>
  <si>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</si>
  <si>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</si>
  <si>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</si>
  <si>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</si>
  <si>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</si>
  <si>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</si>
  <si>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</si>
  <si>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</si>
  <si>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</si>
  <si>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</si>
  <si>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</si>
  <si>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</si>
  <si>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</si>
  <si>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</si>
  <si>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</si>
  <si>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</si>
  <si>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</si>
  <si>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</si>
  <si>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</si>
  <si>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</si>
  <si>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</si>
  <si>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</si>
  <si>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</si>
  <si>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</si>
  <si>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</si>
  <si>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</si>
  <si>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</si>
  <si>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</si>
  <si>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</si>
  <si>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</si>
  <si>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</si>
  <si>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</si>
  <si>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</si>
  <si>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</si>
  <si>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</si>
  <si>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</si>
  <si>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</si>
  <si>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</si>
  <si>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</si>
  <si>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</si>
  <si>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</si>
  <si>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</si>
  <si>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</si>
  <si>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</si>
  <si>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</si>
  <si>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</si>
  <si>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</si>
  <si>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</si>
  <si>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</si>
  <si>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</si>
  <si>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</si>
  <si>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</si>
  <si>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</si>
  <si>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</si>
  <si>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</si>
  <si>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</si>
  <si>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</si>
  <si>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</si>
  <si>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</si>
  <si>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</si>
  <si>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</si>
  <si>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</si>
  <si>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</si>
  <si>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</si>
  <si>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</si>
  <si>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</si>
  <si>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</si>
  <si>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</si>
  <si>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</si>
  <si>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</si>
  <si>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</si>
  <si>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</si>
  <si>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</si>
  <si>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</si>
  <si>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</si>
  <si>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</si>
  <si>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</si>
  <si>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</si>
  <si>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</si>
  <si>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</si>
  <si>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</si>
  <si>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</si>
  <si>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</si>
  <si>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</si>
  <si>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</si>
  <si>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</si>
  <si>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</si>
  <si>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</si>
  <si>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</si>
  <si>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</si>
  <si>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</si>
  <si>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</si>
  <si>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</si>
  <si>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</si>
  <si>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</si>
  <si>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</si>
  <si>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</si>
  <si>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</si>
  <si>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</si>
  <si>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</si>
  <si>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</si>
  <si>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</si>
  <si>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</si>
  <si>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</si>
  <si>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</si>
  <si>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</si>
  <si>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</si>
  <si>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</si>
  <si>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</si>
  <si>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</si>
  <si>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</si>
  <si>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</si>
  <si>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</si>
  <si>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</si>
  <si>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</si>
  <si>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</si>
  <si>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</si>
  <si>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</si>
  <si>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</si>
  <si>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</si>
  <si>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</si>
  <si>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</si>
  <si>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</si>
  <si>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</si>
  <si>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</si>
  <si>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</si>
  <si>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</si>
  <si>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</si>
  <si>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</si>
  <si>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</si>
  <si>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</si>
  <si>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</si>
  <si>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</si>
  <si>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</si>
  <si>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</si>
  <si>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</si>
  <si>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</si>
  <si>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</si>
  <si>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</si>
  <si>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</si>
  <si>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</si>
  <si>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</si>
  <si>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</si>
  <si>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</si>
  <si>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</si>
  <si>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</si>
  <si>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</si>
  <si>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</si>
  <si>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</si>
  <si>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</si>
  <si>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</si>
  <si>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</si>
  <si>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</si>
  <si>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</si>
  <si>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</si>
  <si>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</si>
  <si>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</si>
  <si>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</si>
  <si>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</si>
  <si>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</si>
  <si>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</si>
  <si>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</si>
  <si>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</si>
  <si>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</si>
  <si>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</si>
  <si>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</si>
  <si>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</si>
  <si>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</si>
  <si>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</si>
  <si>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</si>
  <si>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</si>
  <si>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</si>
  <si>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</si>
  <si>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</si>
  <si>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</si>
  <si>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</si>
  <si>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</si>
  <si>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</si>
  <si>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</si>
  <si>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</si>
  <si>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</si>
  <si>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</si>
  <si>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</si>
  <si>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</si>
  <si>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</si>
  <si>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</si>
  <si>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</si>
  <si>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</si>
  <si>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</si>
  <si>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</si>
  <si>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</si>
  <si>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</si>
  <si>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</si>
  <si>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</si>
  <si>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</si>
  <si>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</si>
  <si>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</si>
  <si>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</si>
  <si>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</si>
  <si>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</si>
  <si>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</si>
  <si>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</si>
  <si>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</si>
  <si>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</si>
  <si>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</si>
  <si>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</si>
  <si>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</si>
  <si>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</si>
  <si>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</si>
  <si>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</si>
  <si>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</si>
  <si>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</si>
  <si>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</si>
  <si>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</si>
  <si>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</si>
  <si>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</si>
  <si>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</si>
  <si>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</si>
  <si>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</si>
  <si>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</si>
  <si>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</si>
  <si>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</si>
  <si>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</si>
  <si>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</si>
  <si>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</si>
  <si>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</si>
  <si>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</si>
  <si>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</si>
  <si>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</si>
  <si>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</si>
  <si>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</si>
  <si>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</si>
  <si>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</si>
  <si>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</si>
  <si>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</si>
  <si>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</si>
  <si>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</si>
  <si>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</si>
  <si>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</si>
  <si>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</si>
  <si>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</si>
  <si>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</si>
  <si>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</si>
  <si>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</si>
  <si>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</si>
  <si>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</si>
  <si>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</si>
  <si>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</si>
  <si>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</si>
  <si>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</si>
  <si>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</si>
  <si>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</si>
  <si>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</si>
  <si>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</si>
  <si>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</si>
  <si>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</si>
  <si>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</si>
  <si>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</si>
  <si>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</si>
  <si>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</si>
  <si>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</si>
  <si>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</si>
  <si>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</si>
  <si>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</si>
  <si>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</si>
  <si>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</si>
  <si>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</si>
  <si>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</si>
  <si>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</si>
  <si>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</si>
  <si>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</si>
  <si>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</si>
  <si>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</si>
  <si>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</si>
  <si>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</si>
  <si>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</si>
  <si>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</si>
  <si>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</si>
  <si>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</si>
  <si>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</si>
  <si>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</si>
  <si>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</si>
  <si>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</si>
  <si>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</si>
  <si>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</si>
  <si>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</si>
  <si>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</si>
  <si>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</si>
  <si>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</si>
  <si>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</si>
  <si>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</si>
  <si>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</si>
  <si>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</si>
  <si>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</si>
  <si>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</si>
  <si>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</si>
  <si>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</si>
  <si>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</si>
  <si>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</si>
  <si>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</si>
  <si>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</si>
  <si>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</si>
  <si>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</si>
  <si>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</si>
  <si>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</si>
  <si>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</si>
  <si>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</si>
  <si>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</si>
  <si>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</si>
  <si>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</si>
  <si>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</si>
  <si>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</si>
  <si>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</si>
  <si>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</si>
  <si>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</si>
  <si>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</si>
  <si>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</si>
  <si>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</si>
  <si>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</si>
  <si>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</si>
  <si>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</si>
  <si>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</si>
  <si>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</si>
  <si>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</si>
  <si>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</si>
  <si>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</si>
  <si>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</si>
  <si>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</si>
  <si>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</si>
  <si>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</si>
  <si>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</si>
  <si>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</si>
  <si>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</si>
  <si>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</si>
  <si>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</si>
  <si>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</si>
  <si>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</si>
  <si>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</si>
  <si>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</si>
  <si>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</si>
  <si>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</si>
  <si>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</si>
  <si>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</si>
  <si>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</si>
  <si>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</si>
  <si>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</si>
  <si>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</si>
  <si>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</si>
  <si>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</si>
  <si>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</si>
  <si>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</si>
  <si>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</si>
  <si>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</si>
  <si>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</si>
  <si>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</si>
  <si>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</si>
  <si>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</si>
  <si>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</si>
  <si>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</si>
  <si>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</si>
  <si>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</si>
  <si>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</si>
  <si>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</si>
  <si>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</si>
  <si>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</si>
  <si>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</si>
  <si>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</si>
  <si>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</si>
  <si>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</si>
  <si>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</si>
  <si>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</si>
  <si>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</si>
  <si>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</si>
  <si>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</si>
  <si>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</si>
  <si>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</si>
  <si>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</si>
  <si>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</si>
  <si>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</si>
  <si>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</si>
  <si>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</si>
  <si>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</si>
  <si>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</si>
  <si>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</si>
  <si>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</si>
  <si>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</si>
  <si>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</si>
  <si>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</si>
  <si>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</si>
  <si>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</si>
  <si>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</si>
  <si>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</si>
  <si>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</si>
  <si>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</si>
  <si>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</si>
  <si>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</si>
  <si>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</si>
  <si>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</si>
  <si>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</si>
  <si>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</si>
  <si>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</si>
  <si>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</si>
  <si>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</si>
  <si>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</si>
  <si>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</si>
  <si>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</si>
  <si>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</si>
  <si>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</si>
  <si>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</si>
  <si>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</si>
  <si>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</si>
  <si>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</si>
  <si>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</si>
  <si>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</si>
  <si>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</si>
  <si>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</si>
  <si>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</si>
  <si>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</si>
  <si>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</si>
  <si>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</si>
  <si>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</si>
  <si>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</si>
  <si>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</si>
  <si>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</si>
  <si>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</si>
  <si>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</si>
  <si>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</si>
  <si>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</si>
  <si>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</si>
  <si>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</si>
  <si>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</si>
  <si>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</si>
  <si>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</si>
  <si>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</si>
  <si>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</si>
  <si>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</si>
  <si>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</si>
  <si>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</si>
  <si>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</si>
  <si>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</si>
  <si>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</si>
  <si>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</si>
  <si>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</si>
  <si>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</si>
  <si>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</si>
  <si>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</si>
  <si>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</si>
  <si>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</si>
  <si>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</si>
  <si>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</si>
  <si>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</si>
  <si>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</si>
  <si>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</si>
  <si>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</si>
  <si>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</si>
  <si>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</si>
  <si>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</si>
  <si>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</si>
  <si>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</si>
  <si>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</si>
  <si>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</si>
  <si>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</si>
  <si>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</si>
  <si>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</si>
  <si>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</si>
  <si>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</si>
  <si>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</si>
  <si>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</si>
  <si>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</si>
  <si>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</si>
  <si>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</si>
  <si>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</si>
  <si>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</si>
  <si>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</si>
  <si>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</si>
  <si>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</si>
  <si>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</si>
  <si>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</si>
  <si>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</si>
  <si>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</si>
  <si>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</si>
  <si>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</si>
  <si>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</si>
  <si>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</si>
  <si>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</si>
  <si>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</si>
  <si>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</si>
  <si>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</si>
  <si>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</si>
  <si>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</si>
  <si>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</si>
  <si>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</si>
  <si>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</si>
  <si>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</si>
  <si>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</si>
  <si>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</si>
  <si>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</si>
  <si>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</si>
  <si>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</si>
  <si>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</si>
  <si>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</si>
  <si>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</si>
  <si>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</si>
  <si>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</si>
  <si>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</si>
  <si>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</si>
  <si>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</si>
  <si>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</si>
  <si>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</si>
  <si>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</si>
  <si>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</si>
  <si>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</si>
  <si>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</si>
  <si>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</si>
  <si>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</si>
  <si>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</si>
  <si>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</si>
  <si>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</si>
  <si>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</si>
  <si>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</si>
  <si>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</si>
  <si>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</si>
  <si>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</si>
  <si>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</si>
  <si>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</si>
  <si>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</si>
  <si>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</si>
  <si>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</si>
  <si>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</si>
  <si>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</si>
  <si>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</si>
  <si>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</si>
  <si>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</si>
  <si>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</si>
  <si>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</si>
  <si>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</si>
  <si>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</si>
  <si>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</si>
  <si>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</si>
  <si>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</si>
  <si>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</si>
  <si>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</si>
  <si>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</si>
  <si>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</si>
  <si>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</si>
  <si>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</si>
  <si>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</si>
  <si>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</si>
  <si>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</si>
  <si>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</si>
  <si>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</si>
  <si>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</si>
  <si>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</si>
  <si>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</si>
  <si>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</si>
  <si>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</si>
  <si>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</si>
  <si>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</si>
  <si>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</si>
  <si>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</si>
  <si>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</si>
  <si>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</si>
  <si>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</si>
  <si>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</si>
  <si>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</si>
  <si>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</si>
  <si>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</si>
  <si>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</si>
  <si>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</si>
  <si>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</si>
  <si>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</si>
  <si>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</si>
  <si>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</si>
  <si>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</si>
  <si>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</si>
  <si>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</si>
  <si>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</si>
  <si>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</si>
  <si>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</si>
  <si>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</si>
  <si>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</si>
  <si>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</si>
  <si>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</si>
  <si>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</si>
  <si>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</si>
  <si>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</si>
  <si>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</si>
  <si>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</si>
  <si>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</si>
  <si>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</si>
  <si>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</si>
  <si>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</si>
  <si>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</si>
  <si>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</si>
  <si>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</si>
  <si>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</si>
  <si>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</si>
  <si>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</si>
  <si>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</si>
  <si>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</si>
  <si>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</si>
  <si>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</si>
  <si>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</si>
  <si>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</si>
  <si>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</si>
  <si>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</si>
  <si>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</si>
  <si>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</si>
  <si>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</si>
  <si>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</si>
  <si>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</si>
  <si>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</si>
  <si>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</si>
  <si>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</si>
  <si>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</si>
  <si>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</si>
  <si>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</si>
  <si>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</si>
  <si>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</si>
  <si>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</si>
  <si>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</si>
  <si>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</si>
  <si>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</si>
  <si>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</si>
  <si>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</si>
  <si>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</si>
  <si>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</si>
  <si>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</si>
  <si>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</si>
  <si>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</si>
  <si>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</si>
  <si>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</si>
  <si>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</si>
  <si>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</si>
  <si>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</si>
  <si>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</si>
  <si>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</si>
  <si>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</si>
  <si>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</si>
  <si>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</si>
  <si>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</si>
  <si>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</si>
  <si>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</si>
  <si>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</si>
  <si>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</si>
  <si>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</si>
  <si>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</si>
  <si>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</si>
  <si>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</si>
  <si>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</si>
  <si>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</si>
  <si>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</si>
  <si>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</si>
  <si>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</si>
  <si>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</si>
  <si>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</si>
  <si>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</si>
  <si>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</si>
  <si>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</si>
  <si>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</si>
  <si>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</si>
  <si>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</si>
  <si>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</si>
  <si>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</si>
  <si>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</si>
  <si>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</si>
  <si>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</si>
  <si>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</si>
  <si>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</si>
  <si>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</si>
  <si>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</si>
  <si>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</si>
  <si>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</si>
  <si>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</si>
  <si>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</si>
  <si>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</si>
  <si>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</si>
  <si>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</si>
  <si>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</si>
  <si>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</si>
  <si>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</si>
  <si>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</si>
  <si>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</si>
  <si>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</si>
  <si>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</si>
  <si>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</si>
  <si>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</si>
  <si>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</si>
  <si>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</si>
  <si>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</si>
  <si>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</si>
  <si>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</si>
  <si>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</si>
  <si>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</si>
  <si>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</si>
  <si>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</si>
  <si>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</si>
  <si>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</si>
  <si>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</si>
  <si>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</si>
  <si>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</si>
  <si>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</si>
  <si>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</si>
  <si>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</si>
  <si>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</si>
  <si>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</si>
  <si>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</si>
  <si>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</si>
  <si>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</si>
  <si>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</si>
  <si>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</si>
  <si>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</si>
  <si>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</si>
  <si>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</si>
  <si>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</si>
  <si>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</si>
  <si>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</si>
  <si>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</si>
  <si>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</si>
  <si>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</si>
  <si>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</si>
  <si>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</si>
  <si>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</si>
  <si>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</si>
  <si>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</si>
  <si>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</si>
  <si>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</si>
  <si>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</si>
  <si>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</si>
  <si>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</si>
  <si>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</si>
  <si>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</si>
  <si>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</si>
  <si>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</si>
  <si>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</si>
  <si>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</si>
  <si>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</si>
  <si>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</si>
  <si>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</si>
  <si>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</si>
  <si>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</si>
  <si>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</si>
  <si>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</si>
  <si>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</si>
  <si>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</si>
  <si>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</si>
  <si>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</si>
  <si>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</si>
  <si>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</si>
  <si>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</si>
  <si>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</si>
  <si>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</si>
  <si>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</si>
  <si>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</si>
  <si>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</si>
  <si>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</si>
  <si>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</si>
  <si>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</si>
  <si>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</si>
  <si>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</si>
  <si>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</si>
  <si>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</si>
  <si>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</si>
  <si>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</si>
  <si>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</si>
  <si>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</si>
  <si>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</si>
  <si>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</si>
  <si>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</si>
  <si>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</si>
  <si>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</si>
  <si>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</si>
  <si>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</si>
  <si>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</si>
  <si>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</si>
  <si>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</si>
  <si>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</si>
  <si>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</si>
  <si>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</si>
  <si>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</si>
  <si>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</si>
  <si>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</si>
  <si>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</si>
  <si>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</si>
  <si>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</si>
  <si>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</si>
  <si>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</si>
  <si>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</si>
  <si>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</si>
  <si>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</si>
  <si>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</si>
  <si>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</si>
  <si>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</si>
  <si>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</si>
  <si>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</si>
  <si>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</si>
  <si>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</si>
  <si>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</si>
  <si>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</si>
  <si>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</si>
  <si>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</si>
  <si>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</si>
  <si>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</si>
  <si>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</si>
  <si>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</si>
  <si>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</si>
  <si>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</si>
  <si>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</si>
  <si>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</si>
  <si>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</si>
  <si>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</si>
  <si>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</si>
  <si>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</si>
  <si>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</si>
  <si>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</si>
  <si>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</si>
  <si>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</si>
  <si>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</si>
  <si>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</si>
  <si>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</si>
  <si>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</si>
  <si>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</si>
  <si>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</si>
  <si>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</si>
  <si>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</si>
  <si>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</si>
  <si>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</si>
  <si>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</si>
  <si>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</si>
  <si>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</si>
  <si>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</si>
  <si>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</si>
  <si>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</si>
  <si>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</si>
  <si>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</si>
  <si>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</si>
  <si>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</si>
  <si>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</si>
  <si>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</si>
  <si>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</si>
  <si>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</si>
  <si>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</si>
  <si>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</si>
  <si>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</si>
  <si>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</si>
  <si>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</si>
  <si>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</si>
  <si>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</si>
  <si>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</si>
  <si>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</si>
  <si>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</si>
  <si>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</si>
  <si>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</si>
  <si>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</si>
  <si>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</si>
  <si>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</si>
  <si>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</si>
  <si>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</si>
  <si>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</si>
  <si>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</si>
  <si>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</si>
  <si>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</si>
  <si>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</si>
  <si>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</si>
  <si>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</si>
  <si>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</si>
  <si>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</si>
  <si>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</si>
  <si>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</si>
  <si>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</si>
  <si>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</si>
  <si>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</si>
  <si>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</si>
  <si>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</si>
  <si>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</si>
  <si>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</si>
  <si>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</si>
  <si>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</si>
  <si>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</si>
  <si>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</si>
  <si>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</si>
  <si>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</si>
  <si>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</si>
  <si>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</si>
  <si>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</si>
  <si>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</si>
  <si>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</si>
  <si>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</si>
  <si>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</si>
  <si>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</si>
  <si>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</si>
  <si>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</si>
  <si>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</si>
  <si>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</si>
  <si>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</si>
  <si>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</si>
  <si>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</si>
  <si>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</si>
  <si>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</si>
  <si>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</si>
  <si>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</si>
  <si>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</si>
  <si>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</si>
  <si>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</si>
  <si>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</si>
  <si>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</si>
  <si>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</si>
  <si>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</si>
  <si>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</si>
  <si>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</si>
  <si>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</si>
  <si>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</si>
  <si>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</si>
  <si>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</si>
  <si>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</si>
  <si>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</si>
  <si>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</si>
  <si>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</si>
  <si>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</si>
  <si>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</si>
  <si>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</si>
  <si>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</si>
  <si>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</si>
  <si>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</si>
  <si>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</si>
  <si>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</si>
  <si>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</si>
  <si>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</si>
  <si>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</si>
  <si>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</si>
  <si>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</si>
  <si>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</si>
  <si>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</si>
  <si>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</si>
  <si>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</si>
  <si>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</si>
  <si>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</si>
  <si>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</si>
  <si>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</si>
  <si>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</si>
  <si>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</si>
  <si>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</si>
  <si>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</si>
  <si>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</si>
  <si>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</si>
  <si>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</si>
  <si>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</si>
  <si>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</si>
  <si>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</si>
  <si>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</si>
  <si>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</si>
  <si>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</si>
  <si>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</si>
  <si>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</si>
  <si>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</si>
  <si>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</si>
  <si>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</si>
  <si>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</si>
  <si>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</si>
  <si>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</si>
  <si>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</si>
  <si>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</si>
  <si>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</si>
  <si>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</si>
  <si>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</si>
  <si>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</si>
  <si>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</si>
  <si>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</si>
  <si>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</si>
  <si>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</si>
  <si>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</si>
  <si>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</si>
  <si>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</si>
  <si>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</si>
  <si>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</si>
  <si>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</si>
  <si>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</si>
  <si>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</si>
  <si>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</si>
  <si>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</si>
  <si>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</si>
  <si>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</si>
  <si>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</si>
  <si>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</si>
  <si>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</si>
  <si>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</si>
  <si>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</si>
  <si>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</si>
  <si>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</si>
  <si>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</si>
  <si>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</si>
  <si>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</si>
  <si>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</si>
  <si>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</si>
  <si>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</si>
  <si>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</si>
  <si>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</si>
  <si>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</si>
  <si>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</si>
  <si>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</si>
  <si>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</si>
  <si>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</si>
  <si>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</si>
  <si>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</si>
  <si>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</si>
  <si>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</si>
  <si>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</si>
  <si>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</si>
  <si>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</si>
  <si>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</si>
  <si>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</si>
  <si>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</si>
  <si>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</si>
  <si>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</si>
  <si>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</si>
  <si>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</si>
  <si>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</si>
  <si>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</si>
  <si>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</si>
  <si>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</si>
  <si>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</si>
  <si>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</si>
  <si>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</si>
  <si>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</si>
  <si>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</si>
  <si>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</si>
  <si>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</si>
  <si>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</si>
  <si>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</si>
  <si>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</si>
  <si>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</si>
  <si>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</si>
  <si>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</si>
  <si>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</si>
  <si>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</si>
  <si>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</si>
  <si>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</si>
  <si>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</si>
  <si>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</si>
  <si>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</si>
  <si>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</si>
  <si>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</si>
  <si>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</si>
  <si>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</si>
  <si>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</si>
  <si>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</si>
  <si>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</si>
  <si>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</si>
  <si>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</si>
  <si>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</si>
  <si>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</si>
  <si>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</si>
  <si>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</si>
  <si>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</si>
  <si>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</si>
  <si>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</si>
  <si>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</si>
  <si>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</si>
  <si>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</si>
  <si>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</si>
  <si>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</si>
  <si>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</si>
  <si>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</si>
  <si>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</si>
  <si>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</si>
  <si>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</si>
  <si>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</si>
  <si>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</si>
  <si>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</si>
  <si>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</si>
  <si>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</si>
  <si>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</si>
  <si>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</si>
  <si>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</si>
  <si>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</si>
  <si>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</si>
  <si>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</si>
  <si>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</si>
  <si>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</si>
  <si>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</si>
  <si>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</si>
  <si>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</si>
  <si>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</si>
  <si>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</si>
  <si>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</si>
  <si>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</si>
  <si>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</si>
  <si>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</si>
  <si>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</si>
  <si>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</si>
  <si>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</si>
  <si>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</si>
  <si>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</si>
  <si>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</si>
  <si>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</si>
  <si>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</si>
  <si>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</si>
  <si>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</si>
  <si>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</si>
  <si>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</si>
  <si>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</si>
  <si>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</si>
  <si>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</si>
  <si>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</si>
  <si>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</si>
  <si>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</si>
  <si>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</si>
  <si>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</si>
  <si>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</si>
  <si>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</si>
  <si>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</si>
  <si>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</si>
  <si>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</si>
  <si>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</si>
  <si>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</si>
  <si>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</si>
  <si>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</si>
  <si>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</si>
  <si>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</si>
  <si>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</si>
  <si>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</si>
  <si>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</si>
  <si>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</si>
  <si>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</si>
  <si>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</si>
  <si>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</si>
  <si>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</si>
  <si>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</si>
  <si>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</si>
  <si>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</si>
  <si>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</si>
  <si>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</si>
  <si>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</si>
  <si>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</si>
  <si>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</si>
  <si>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</si>
  <si>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</si>
  <si>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</si>
  <si>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</si>
  <si>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</si>
  <si>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</si>
  <si>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</si>
  <si>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</si>
  <si>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</si>
  <si>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</si>
  <si>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</si>
  <si>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</si>
  <si>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</si>
  <si>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</si>
  <si>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</si>
  <si>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</si>
  <si>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</si>
  <si>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</si>
  <si>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</si>
  <si>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</si>
  <si>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</si>
  <si>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</si>
  <si>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</si>
  <si>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</si>
  <si>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</si>
  <si>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</si>
  <si>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</si>
  <si>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</si>
  <si>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</si>
  <si>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</si>
  <si>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</si>
  <si>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</si>
  <si>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</si>
  <si>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</si>
  <si>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</si>
  <si>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</si>
  <si>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</si>
  <si>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</si>
  <si>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</si>
  <si>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</si>
  <si>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</si>
  <si>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</si>
  <si>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</si>
  <si>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</si>
  <si>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</si>
  <si>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</si>
  <si>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</si>
  <si>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</si>
  <si>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</si>
  <si>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</si>
  <si>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</si>
  <si>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</si>
  <si>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</si>
  <si>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</si>
  <si>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</si>
  <si>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</si>
  <si>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</si>
  <si>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</si>
  <si>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</si>
  <si>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</si>
  <si>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</si>
  <si>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</si>
  <si>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</si>
  <si>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</si>
  <si>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</si>
  <si>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</si>
  <si>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</si>
  <si>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</si>
  <si>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</si>
  <si>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</si>
  <si>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</si>
  <si>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</si>
  <si>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</si>
  <si>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</si>
  <si>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</si>
  <si>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</si>
  <si>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</si>
  <si>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</si>
  <si>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</si>
  <si>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</si>
  <si>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</si>
  <si>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</si>
  <si>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</si>
  <si>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</si>
  <si>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</si>
  <si>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</si>
  <si>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</si>
  <si>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</si>
  <si>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</si>
  <si>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</si>
  <si>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</si>
  <si>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</si>
  <si>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</si>
  <si>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</si>
  <si>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</si>
  <si>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</si>
  <si>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</si>
  <si>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</si>
  <si>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</si>
  <si>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</si>
  <si>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</si>
  <si>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</si>
  <si>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</si>
  <si>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</si>
  <si>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</si>
  <si>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</si>
  <si>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</si>
  <si>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</si>
  <si>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</si>
  <si>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</si>
  <si>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</si>
  <si>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</si>
  <si>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</si>
  <si>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</si>
  <si>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</si>
  <si>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</si>
  <si>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</si>
  <si>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</si>
  <si>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</si>
  <si>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</si>
  <si>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</si>
  <si>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</si>
  <si>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</si>
  <si>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</si>
  <si>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</si>
  <si>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</si>
  <si>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</si>
  <si>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</si>
  <si>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</si>
  <si>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</si>
  <si>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</si>
  <si>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</si>
  <si>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</si>
  <si>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</si>
  <si>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</si>
  <si>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</si>
  <si>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</si>
  <si>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</si>
  <si>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</si>
  <si>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</si>
  <si>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</si>
  <si>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</si>
  <si>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</si>
  <si>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</si>
  <si>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</si>
  <si>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</si>
  <si>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</si>
  <si>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</si>
  <si>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</si>
  <si>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</si>
  <si>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</si>
  <si>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</si>
  <si>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</si>
  <si>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</si>
  <si>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</si>
  <si>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</si>
  <si>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</si>
  <si>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</si>
  <si>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</si>
  <si>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</si>
  <si>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</si>
  <si>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</si>
  <si>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</si>
  <si>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</si>
  <si>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</si>
  <si>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</si>
  <si>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</si>
  <si>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</si>
  <si>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</si>
  <si>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</si>
  <si>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</si>
  <si>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</si>
  <si>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</si>
  <si>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</si>
  <si>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</si>
  <si>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</si>
  <si>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</si>
  <si>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</si>
  <si>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</si>
  <si>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</si>
  <si>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</si>
  <si>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</si>
  <si>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</si>
  <si>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</si>
  <si>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</si>
  <si>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</si>
  <si>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</si>
  <si>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</si>
  <si>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</si>
  <si>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</si>
  <si>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</si>
  <si>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</si>
  <si>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</si>
  <si>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</si>
  <si>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</si>
  <si>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</si>
  <si>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</si>
  <si>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</si>
  <si>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</si>
  <si>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</si>
  <si>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</si>
  <si>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</si>
  <si>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</si>
  <si>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</si>
  <si>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</si>
  <si>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</si>
  <si>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</si>
  <si>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</si>
  <si>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</si>
  <si>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</si>
  <si>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</si>
  <si>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</si>
  <si>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</si>
  <si>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</si>
  <si>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</si>
  <si>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</si>
  <si>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</si>
  <si>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</si>
  <si>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</si>
  <si>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</si>
  <si>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</si>
  <si>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</si>
  <si>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</si>
  <si>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</si>
  <si>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</si>
  <si>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</si>
  <si>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</si>
  <si>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</si>
  <si>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</si>
  <si>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</si>
  <si>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</si>
  <si>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</si>
  <si>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</si>
  <si>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</si>
  <si>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</si>
  <si>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</si>
  <si>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</si>
  <si>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</si>
  <si>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</si>
  <si>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</si>
  <si>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</si>
  <si>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</si>
  <si>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</si>
  <si>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</si>
  <si>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</si>
  <si>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</si>
  <si>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</si>
  <si>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</si>
  <si>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</si>
  <si>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</si>
  <si>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</si>
  <si>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</si>
  <si>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</si>
  <si>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</si>
  <si>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</si>
  <si>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</si>
  <si>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</si>
  <si>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</si>
  <si>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</si>
  <si>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</si>
  <si>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</si>
  <si>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</si>
  <si>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</si>
  <si>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</si>
  <si>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</si>
  <si>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</si>
  <si>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</si>
  <si>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</si>
  <si>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</si>
  <si>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</si>
  <si>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</si>
  <si>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</si>
  <si>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</si>
  <si>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</si>
  <si>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</si>
  <si>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</si>
  <si>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</si>
  <si>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</si>
  <si>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</si>
  <si>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</si>
  <si>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</si>
  <si>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</si>
  <si>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</si>
  <si>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</si>
  <si>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</si>
  <si>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</si>
  <si>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</si>
  <si>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</si>
  <si>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</si>
  <si>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</si>
  <si>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</si>
  <si>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</si>
  <si>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</si>
  <si>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</si>
  <si>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</si>
  <si>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</si>
  <si>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</si>
  <si>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</si>
  <si>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</si>
  <si>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</si>
  <si>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</si>
  <si>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</si>
  <si>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</si>
  <si>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</si>
  <si>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</si>
  <si>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</si>
  <si>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</si>
  <si>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</si>
  <si>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</si>
  <si>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</si>
  <si>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</si>
  <si>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</si>
  <si>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</si>
  <si>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</si>
  <si>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</si>
  <si>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</si>
  <si>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</si>
  <si>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</si>
  <si>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</si>
  <si>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</si>
  <si>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</si>
  <si>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</si>
  <si>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</si>
  <si>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</si>
  <si>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</si>
  <si>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</si>
  <si>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</si>
  <si>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</si>
  <si>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</si>
  <si>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</si>
  <si>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</si>
  <si>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</si>
  <si>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</si>
  <si>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</si>
  <si>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</si>
  <si>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</si>
  <si>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</si>
  <si>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</si>
  <si>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</si>
  <si>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</si>
  <si>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</si>
  <si>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</si>
  <si>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</si>
  <si>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</si>
  <si>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</si>
  <si>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</si>
  <si>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</si>
  <si>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</si>
  <si>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</si>
  <si>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</si>
  <si>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</si>
  <si>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</si>
  <si>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</si>
  <si>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</si>
  <si>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</si>
  <si>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</si>
  <si>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</si>
  <si>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</si>
  <si>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</si>
  <si>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</si>
  <si>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</si>
  <si>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</si>
  <si>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</si>
  <si>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</si>
  <si>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</si>
  <si>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</si>
  <si>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</si>
  <si>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</si>
  <si>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</si>
  <si>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</si>
  <si>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</si>
  <si>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</si>
  <si>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</si>
  <si>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</si>
  <si>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</si>
  <si>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</si>
  <si>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</si>
  <si>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</si>
  <si>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</si>
  <si>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</si>
  <si>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</si>
  <si>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</si>
  <si>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</si>
  <si>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</si>
  <si>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</si>
  <si>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</si>
  <si>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</si>
  <si>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</si>
  <si>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</si>
  <si>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</si>
  <si>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</si>
  <si>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</si>
  <si>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</si>
  <si>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</si>
  <si>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</si>
  <si>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</si>
  <si>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</si>
  <si>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</si>
  <si>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</si>
  <si>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</si>
  <si>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</si>
  <si>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</si>
  <si>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</si>
  <si>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</si>
  <si>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</si>
  <si>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</si>
  <si>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</si>
  <si>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</si>
  <si>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</si>
  <si>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</si>
  <si>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</si>
  <si>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</si>
  <si>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</si>
  <si>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</si>
  <si>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</si>
  <si>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</si>
  <si>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</si>
  <si>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</si>
  <si>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</si>
  <si>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</si>
  <si>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</si>
  <si>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</si>
  <si>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</si>
  <si>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</si>
  <si>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</si>
  <si>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</si>
  <si>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</si>
  <si>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</si>
  <si>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</si>
  <si>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</si>
  <si>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</si>
  <si>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</si>
  <si>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</si>
  <si>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</si>
  <si>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</si>
  <si>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</si>
  <si>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</si>
  <si>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</si>
  <si>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</si>
  <si>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</si>
  <si>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</si>
  <si>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</si>
  <si>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</si>
  <si>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</si>
  <si>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</si>
  <si>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</si>
  <si>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</si>
  <si>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</si>
  <si>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</si>
  <si>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</si>
  <si>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</si>
  <si>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</si>
  <si>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</si>
  <si>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</si>
  <si>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</si>
  <si>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</si>
  <si>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</si>
  <si>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</si>
  <si>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</si>
  <si>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</si>
  <si>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</si>
  <si>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</si>
  <si>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</si>
  <si>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</si>
  <si>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</si>
  <si>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</si>
  <si>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</si>
  <si>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</si>
  <si>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</si>
  <si>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</si>
  <si>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</si>
  <si>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</si>
  <si>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</si>
  <si>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</si>
  <si>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</si>
  <si>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</si>
  <si>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</si>
  <si>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</si>
  <si>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</si>
  <si>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</si>
  <si>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</si>
  <si>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</si>
  <si>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</si>
  <si>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</si>
  <si>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</si>
  <si>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</si>
  <si>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</si>
  <si>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</si>
  <si>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</si>
  <si>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</si>
  <si>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</si>
  <si>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</si>
  <si>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</si>
  <si>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</si>
  <si>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</si>
  <si>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</si>
  <si>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</si>
  <si>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</si>
  <si>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</si>
  <si>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</si>
  <si>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</si>
  <si>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</si>
  <si>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</si>
  <si>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</si>
  <si>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</si>
  <si>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</si>
  <si>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</si>
  <si>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</si>
  <si>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</si>
  <si>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</si>
  <si>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</si>
  <si>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</si>
  <si>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</si>
  <si>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</si>
  <si>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</si>
  <si>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</si>
  <si>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</si>
  <si>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</si>
  <si>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</si>
  <si>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</si>
  <si>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</si>
  <si>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</si>
  <si>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</si>
  <si>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</si>
  <si>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</si>
  <si>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</si>
  <si>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</si>
  <si>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</si>
  <si>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</si>
  <si>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</si>
  <si>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</si>
  <si>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</si>
  <si>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</si>
  <si>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</si>
  <si>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</si>
  <si>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</si>
  <si>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</si>
  <si>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</si>
  <si>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</si>
  <si>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</si>
  <si>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</si>
  <si>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</si>
  <si>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</si>
  <si>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</si>
  <si>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</si>
  <si>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</si>
  <si>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</si>
  <si>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</si>
  <si>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</si>
  <si>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</si>
  <si>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</si>
  <si>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</si>
  <si>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</si>
  <si>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</si>
  <si>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</si>
  <si>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</si>
  <si>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</si>
  <si>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</si>
  <si>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</si>
  <si>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</si>
  <si>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</si>
  <si>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</si>
  <si>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</si>
  <si>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</si>
  <si>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</si>
  <si>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</si>
  <si>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</si>
  <si>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</si>
  <si>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</si>
  <si>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</si>
  <si>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</si>
  <si>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</si>
  <si>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</si>
  <si>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</si>
  <si>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</si>
  <si>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</si>
  <si>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</si>
  <si>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</si>
  <si>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</si>
  <si>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</si>
  <si>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</si>
  <si>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</si>
  <si>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</si>
  <si>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</si>
  <si>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</si>
  <si>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</si>
  <si>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</si>
  <si>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</si>
  <si>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</si>
  <si>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</si>
  <si>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</si>
  <si>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</si>
  <si>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</si>
  <si>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</si>
  <si>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</si>
  <si>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</si>
  <si>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</si>
  <si>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</si>
  <si>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</si>
  <si>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</si>
  <si>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</si>
  <si>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</si>
  <si>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</si>
  <si>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</si>
  <si>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</si>
  <si>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</si>
  <si>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</si>
  <si>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</si>
  <si>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</si>
  <si>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</si>
  <si>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</si>
  <si>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</si>
  <si>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</si>
  <si>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</si>
  <si>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</si>
  <si>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</si>
  <si>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</si>
  <si>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</si>
  <si>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</si>
  <si>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</si>
  <si>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</si>
  <si>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</si>
  <si>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</si>
  <si>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</si>
  <si>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</si>
  <si>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</si>
  <si>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</si>
  <si>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</si>
  <si>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</si>
  <si>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</si>
  <si>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</si>
  <si>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</si>
  <si>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</si>
  <si>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</si>
  <si>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</si>
  <si>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</si>
  <si>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</si>
  <si>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</si>
  <si>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</si>
  <si>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</si>
  <si>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</si>
  <si>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</si>
  <si>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</si>
  <si>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</si>
  <si>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</si>
  <si>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</si>
  <si>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</si>
  <si>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</si>
  <si>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</si>
  <si>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</si>
  <si>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</si>
  <si>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</si>
  <si>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</si>
  <si>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</si>
  <si>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</si>
  <si>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</si>
  <si>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</si>
  <si>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</si>
  <si>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</si>
  <si>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</si>
  <si>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</si>
  <si>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</si>
  <si>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</si>
  <si>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</si>
  <si>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</si>
  <si>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</si>
  <si>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</si>
  <si>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</si>
  <si>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</si>
  <si>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</si>
  <si>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</si>
  <si>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</si>
  <si>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</si>
  <si>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</si>
  <si>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</si>
  <si>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</si>
  <si>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</si>
  <si>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</si>
  <si>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</si>
  <si>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</si>
  <si>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</si>
  <si>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</si>
  <si>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</si>
  <si>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</si>
  <si>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</si>
  <si>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</si>
  <si>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</si>
  <si>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</si>
  <si>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</si>
  <si>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</si>
  <si>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</si>
  <si>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</si>
  <si>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</si>
  <si>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</si>
  <si>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</si>
  <si>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</si>
  <si>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</si>
  <si>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</si>
  <si>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</si>
  <si>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</si>
  <si>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</si>
  <si>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</si>
  <si>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</si>
  <si>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</si>
  <si>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</si>
  <si>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</si>
  <si>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</si>
  <si>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</si>
  <si>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</si>
  <si>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</si>
  <si>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</si>
  <si>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</si>
  <si>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</si>
  <si>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</si>
  <si>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</si>
  <si>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</si>
  <si>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</si>
  <si>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</si>
  <si>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</si>
  <si>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</si>
  <si>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</si>
  <si>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</si>
  <si>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</si>
  <si>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</si>
  <si>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</si>
  <si>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</si>
  <si>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</si>
  <si>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</si>
  <si>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</si>
  <si>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</si>
  <si>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</si>
  <si>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</si>
  <si>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</si>
  <si>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</si>
  <si>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</si>
  <si>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</si>
  <si>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</si>
  <si>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</si>
  <si>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</si>
  <si>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</si>
  <si>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</si>
  <si>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</si>
  <si>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</si>
  <si>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</si>
  <si>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</si>
  <si>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</si>
  <si>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</si>
  <si>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</si>
  <si>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</si>
  <si>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</si>
  <si>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</si>
  <si>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</si>
  <si>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</si>
  <si>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</si>
  <si>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</si>
  <si>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</si>
  <si>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</si>
  <si>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</si>
  <si>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</si>
  <si>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</si>
  <si>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</si>
  <si>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</si>
  <si>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</si>
  <si>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</si>
  <si>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</si>
  <si>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</si>
  <si>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</si>
  <si>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</si>
  <si>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</si>
  <si>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</si>
  <si>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</si>
  <si>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</si>
  <si>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</si>
  <si>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</si>
  <si>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</si>
  <si>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</si>
  <si>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</si>
  <si>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</si>
  <si>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</si>
  <si>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</si>
  <si>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</si>
  <si>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</si>
  <si>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</si>
  <si>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</si>
  <si>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</si>
  <si>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</si>
  <si>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</si>
  <si>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</si>
  <si>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</si>
  <si>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</si>
  <si>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</si>
  <si>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</si>
  <si>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</si>
  <si>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</si>
  <si>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</si>
  <si>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</si>
  <si>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</si>
  <si>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</si>
  <si>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</si>
  <si>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</si>
  <si>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</si>
  <si>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</si>
  <si>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</si>
  <si>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</si>
  <si>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</si>
  <si>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</si>
  <si>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</si>
  <si>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</si>
  <si>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</si>
  <si>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</si>
  <si>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</si>
  <si>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</si>
  <si>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</si>
  <si>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</si>
  <si>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</si>
  <si>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</si>
  <si>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</si>
  <si>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</si>
  <si>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</si>
  <si>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</si>
  <si>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</si>
  <si>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</si>
  <si>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</si>
  <si>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</si>
  <si>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</si>
  <si>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</si>
  <si>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</si>
  <si>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</si>
  <si>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</si>
  <si>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</si>
  <si>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</si>
  <si>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</si>
  <si>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</si>
  <si>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</si>
  <si>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</si>
  <si>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</si>
  <si>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</si>
  <si>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</si>
  <si>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</si>
  <si>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</si>
  <si>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</si>
  <si>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</si>
  <si>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</si>
  <si>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</si>
  <si>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</si>
  <si>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</si>
  <si>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</si>
  <si>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</si>
  <si>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</si>
  <si>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</si>
  <si>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</si>
  <si>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</si>
  <si>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</si>
  <si>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</si>
  <si>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</si>
  <si>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</si>
  <si>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</si>
  <si>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</si>
  <si>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</si>
  <si>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</si>
  <si>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</si>
  <si>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</si>
  <si>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</si>
  <si>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</si>
  <si>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</si>
  <si>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</si>
  <si>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</si>
  <si>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</si>
  <si>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</si>
  <si>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</si>
  <si>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</si>
  <si>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</si>
  <si>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</si>
  <si>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</si>
  <si>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</si>
  <si>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</si>
  <si>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</si>
  <si>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</si>
  <si>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</si>
  <si>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</si>
  <si>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</si>
  <si>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</si>
  <si>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</si>
  <si>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</si>
  <si>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</si>
  <si>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</si>
  <si>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</si>
  <si>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</si>
  <si>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</si>
  <si>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</si>
  <si>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</si>
  <si>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</si>
  <si>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</si>
  <si>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</si>
  <si>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</si>
  <si>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</si>
  <si>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</si>
  <si>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</si>
  <si>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</si>
  <si>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</si>
  <si>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</si>
  <si>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</si>
  <si>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</si>
  <si>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</si>
  <si>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</si>
  <si>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</si>
  <si>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</si>
  <si>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</si>
  <si>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</si>
  <si>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</si>
  <si>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</si>
  <si>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</si>
  <si>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</si>
  <si>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</si>
  <si>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</si>
  <si>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</si>
  <si>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</si>
  <si>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</si>
  <si>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</si>
  <si>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</si>
  <si>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</si>
  <si>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</si>
  <si>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</si>
  <si>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</si>
  <si>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</si>
  <si>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</si>
  <si>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</si>
  <si>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</si>
  <si>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</si>
  <si>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</si>
  <si>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</si>
  <si>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</si>
  <si>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</si>
  <si>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</si>
  <si>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</si>
  <si>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</si>
  <si>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</si>
  <si>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</si>
  <si>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</si>
  <si>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</si>
  <si>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</si>
  <si>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</si>
  <si>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</si>
  <si>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</si>
  <si>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</si>
  <si>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</si>
  <si>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</si>
  <si>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</si>
  <si>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</si>
  <si>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</si>
  <si>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</si>
  <si>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</si>
  <si>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</si>
  <si>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</si>
  <si>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</si>
  <si>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</si>
  <si>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</si>
  <si>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</si>
  <si>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</si>
  <si>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</si>
  <si>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</si>
  <si>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</si>
  <si>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</si>
  <si>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</si>
  <si>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</si>
  <si>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</si>
  <si>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</si>
  <si>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</si>
  <si>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</si>
  <si>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</si>
  <si>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</si>
  <si>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</si>
  <si>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</si>
  <si>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</si>
  <si>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</si>
  <si>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</si>
  <si>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</si>
  <si>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</si>
  <si>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</si>
  <si>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</si>
  <si>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</si>
  <si>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</si>
  <si>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</si>
  <si>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</si>
  <si>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</si>
  <si>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</si>
  <si>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</si>
  <si>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</si>
  <si>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</si>
  <si>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</si>
  <si>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</si>
  <si>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</si>
  <si>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</si>
  <si>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</si>
  <si>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</si>
  <si>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</si>
  <si>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</si>
  <si>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</si>
  <si>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</si>
  <si>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</si>
  <si>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</si>
  <si>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</si>
  <si>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</si>
  <si>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</si>
  <si>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</si>
  <si>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</si>
  <si>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</si>
  <si>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</si>
  <si>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</si>
  <si>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</si>
  <si>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</si>
  <si>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</si>
  <si>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</si>
  <si>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</si>
  <si>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</si>
  <si>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</si>
  <si>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</si>
  <si>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</si>
  <si>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</si>
  <si>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</si>
  <si>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</si>
  <si>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</si>
  <si>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</si>
  <si>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</si>
  <si>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</si>
  <si>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</si>
  <si>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</si>
  <si>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</si>
  <si>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</si>
  <si>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</si>
  <si>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</si>
  <si>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</si>
  <si>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</si>
  <si>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</si>
  <si>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</si>
  <si>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</si>
  <si>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</si>
  <si>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</si>
  <si>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</si>
  <si>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</si>
  <si>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</si>
  <si>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</si>
  <si>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</si>
  <si>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</si>
  <si>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</si>
  <si>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</si>
  <si>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</si>
  <si>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</si>
  <si>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</si>
  <si>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</si>
  <si>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</si>
  <si>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</si>
  <si>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</si>
  <si>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</si>
  <si>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</si>
  <si>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</si>
  <si>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</si>
  <si>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</si>
  <si>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</si>
  <si>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</si>
  <si>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</si>
  <si>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</si>
  <si>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</si>
  <si>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</si>
  <si>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</si>
  <si>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</si>
  <si>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</si>
  <si>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</si>
  <si>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</si>
  <si>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</si>
  <si>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</si>
  <si>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</si>
  <si>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</si>
  <si>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</si>
  <si>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</si>
  <si>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</si>
  <si>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</si>
  <si>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</si>
  <si>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</si>
  <si>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</si>
  <si>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</si>
  <si>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</si>
  <si>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</si>
  <si>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</si>
  <si>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</si>
  <si>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</si>
  <si>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</si>
  <si>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</si>
  <si>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</si>
  <si>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</si>
  <si>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</si>
  <si>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</si>
  <si>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</si>
  <si>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</si>
  <si>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</si>
  <si>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</si>
  <si>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</si>
  <si>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</si>
  <si>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</si>
  <si>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</si>
  <si>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</si>
  <si>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</si>
  <si>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</si>
  <si>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</si>
  <si>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</si>
  <si>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</si>
  <si>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</si>
  <si>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</si>
  <si>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</si>
  <si>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</si>
  <si>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</si>
  <si>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</si>
  <si>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</si>
  <si>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</si>
  <si>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</si>
  <si>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</si>
  <si>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</si>
  <si>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</si>
  <si>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</si>
  <si>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</si>
  <si>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</si>
  <si>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</si>
  <si>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</si>
  <si>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</si>
  <si>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</si>
  <si>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</si>
  <si>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</si>
  <si>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</si>
  <si>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</si>
  <si>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</si>
  <si>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</si>
  <si>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</si>
  <si>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</si>
  <si>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</si>
  <si>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</si>
  <si>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</si>
  <si>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</si>
  <si>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</si>
  <si>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</si>
  <si>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</si>
  <si>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</si>
  <si>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</si>
  <si>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</si>
  <si>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</si>
  <si>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</si>
  <si>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</si>
  <si>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</si>
  <si>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</si>
  <si>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</si>
  <si>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</si>
  <si>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</si>
  <si>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</si>
  <si>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</si>
  <si>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</si>
  <si>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</si>
  <si>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</si>
  <si>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</si>
  <si>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</si>
  <si>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</si>
  <si>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</si>
  <si>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</si>
  <si>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</si>
  <si>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</si>
  <si>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</si>
  <si>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</si>
  <si>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</si>
  <si>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</si>
  <si>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</si>
  <si>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</si>
  <si>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</si>
  <si>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</si>
  <si>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</si>
  <si>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</si>
  <si>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</si>
  <si>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</si>
  <si>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</si>
  <si>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</si>
  <si>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</si>
  <si>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</si>
  <si>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</si>
  <si>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</si>
  <si>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</si>
  <si>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</si>
  <si>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</si>
  <si>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</si>
  <si>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</si>
  <si>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</si>
  <si>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</si>
  <si>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</si>
  <si>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</si>
  <si>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</si>
  <si>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</si>
  <si>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</si>
  <si>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</si>
  <si>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</si>
  <si>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</si>
  <si>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</si>
  <si>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</si>
  <si>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</si>
  <si>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</si>
  <si>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</si>
  <si>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</si>
  <si>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</si>
  <si>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</si>
  <si>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</si>
  <si>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</si>
  <si>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</si>
  <si>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</si>
  <si>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</si>
  <si>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</si>
  <si>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</si>
  <si>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</si>
  <si>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</si>
  <si>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</si>
  <si>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</si>
  <si>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</si>
  <si>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</si>
  <si>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</si>
  <si>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</si>
  <si>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</si>
  <si>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</si>
  <si>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</si>
  <si>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</si>
  <si>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</si>
  <si>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</si>
  <si>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</si>
  <si>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</si>
  <si>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</si>
  <si>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</si>
  <si>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</si>
  <si>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</si>
  <si>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</si>
  <si>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</si>
  <si>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</si>
  <si>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</si>
  <si>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</si>
  <si>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</si>
  <si>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</si>
  <si>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</si>
  <si>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</si>
  <si>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</si>
  <si>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</si>
  <si>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</si>
  <si>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</si>
  <si>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</si>
  <si>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</si>
  <si>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</si>
  <si>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</si>
  <si>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</si>
  <si>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</si>
  <si>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</si>
  <si>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</si>
  <si>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</si>
  <si>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</si>
  <si>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</si>
  <si>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</si>
  <si>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</si>
  <si>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</si>
  <si>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</si>
  <si>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</si>
  <si>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</si>
  <si>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</si>
  <si>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</si>
  <si>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</si>
  <si>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</si>
  <si>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</si>
  <si>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</si>
  <si>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</si>
  <si>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</si>
  <si>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</si>
  <si>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</si>
  <si>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</si>
  <si>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</si>
  <si>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</si>
  <si>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</si>
  <si>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</si>
  <si>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</si>
  <si>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</si>
  <si>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</si>
  <si>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</si>
  <si>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</si>
  <si>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</si>
  <si>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</si>
  <si>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</si>
  <si>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</si>
  <si>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</si>
  <si>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</si>
  <si>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</si>
  <si>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</si>
  <si>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</si>
  <si>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</si>
  <si>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</si>
  <si>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</si>
  <si>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</si>
  <si>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</si>
  <si>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</si>
  <si>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</si>
  <si>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</si>
  <si>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</si>
  <si>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</si>
  <si>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</si>
  <si>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</si>
  <si>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</si>
  <si>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</si>
  <si>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</si>
  <si>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</si>
  <si>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</si>
  <si>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</si>
  <si>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</si>
  <si>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</si>
  <si>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</si>
  <si>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</si>
  <si>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</si>
  <si>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</si>
  <si>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</si>
  <si>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</si>
  <si>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</si>
  <si>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</si>
  <si>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</si>
  <si>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</si>
  <si>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</si>
  <si>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</si>
  <si>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</si>
  <si>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</si>
  <si>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</si>
  <si>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</si>
  <si>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</si>
  <si>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</si>
  <si>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</si>
  <si>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</si>
  <si>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</si>
  <si>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</si>
  <si>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</si>
  <si>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</si>
  <si>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</si>
  <si>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</si>
  <si>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</si>
  <si>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</si>
  <si>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</si>
  <si>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</si>
  <si>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</si>
  <si>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</si>
  <si>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</si>
  <si>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</si>
  <si>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</si>
  <si>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</si>
  <si>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</si>
  <si>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</si>
  <si>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</si>
  <si>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</si>
  <si>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</si>
  <si>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</si>
  <si>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</si>
  <si>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</si>
  <si>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</si>
  <si>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</si>
  <si>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</si>
  <si>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</si>
  <si>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</si>
  <si>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</si>
  <si>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</si>
  <si>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</si>
  <si>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</si>
  <si>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</si>
  <si>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</si>
  <si>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</si>
  <si>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</si>
  <si>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</si>
  <si>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</si>
  <si>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</si>
  <si>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</si>
  <si>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</si>
  <si>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</si>
  <si>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</si>
  <si>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</si>
  <si>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</si>
  <si>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</si>
  <si>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</si>
  <si>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</si>
  <si>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</si>
  <si>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</si>
  <si>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</si>
  <si>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</si>
  <si>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</si>
  <si>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</si>
  <si>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</si>
  <si>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</si>
  <si>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</si>
  <si>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</si>
  <si>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</si>
  <si>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</si>
  <si>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</si>
  <si>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</si>
  <si>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</si>
  <si>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</si>
  <si>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</si>
  <si>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</si>
  <si>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</si>
  <si>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</si>
  <si>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</si>
  <si>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</si>
  <si>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</si>
  <si>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</si>
  <si>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</si>
  <si>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</si>
  <si>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</si>
  <si>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</si>
  <si>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</si>
  <si>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</si>
  <si>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</si>
  <si>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</si>
  <si>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</si>
  <si>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</si>
  <si>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</si>
  <si>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</si>
  <si>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</si>
  <si>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</si>
  <si>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</si>
  <si>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</si>
  <si>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</si>
  <si>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</si>
  <si>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</si>
  <si>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</si>
  <si>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</si>
  <si>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</si>
  <si>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</si>
  <si>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</si>
  <si>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</si>
  <si>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</si>
  <si>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</si>
  <si>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</si>
  <si>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</si>
  <si>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</si>
  <si>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</si>
  <si>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</si>
  <si>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</si>
  <si>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</si>
  <si>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</si>
  <si>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</si>
  <si>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</si>
  <si>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</si>
  <si>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</si>
  <si>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</si>
  <si>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</si>
  <si>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</si>
  <si>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</si>
  <si>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</si>
  <si>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</si>
  <si>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</si>
  <si>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</si>
  <si>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</si>
  <si>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</si>
  <si>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</si>
  <si>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</si>
  <si>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</si>
  <si>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</si>
  <si>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</si>
  <si>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</si>
  <si>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</si>
  <si>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</si>
  <si>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</si>
  <si>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</si>
  <si>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</si>
  <si>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</si>
  <si>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</si>
  <si>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</si>
  <si>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</si>
  <si>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</si>
  <si>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</si>
  <si>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</si>
  <si>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</si>
  <si>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</si>
  <si>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</si>
  <si>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</si>
  <si>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</si>
  <si>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</si>
  <si>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</si>
  <si>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</si>
  <si>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</si>
  <si>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</si>
  <si>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</si>
  <si>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</si>
  <si>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</si>
  <si>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</si>
  <si>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</si>
  <si>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</si>
  <si>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</si>
  <si>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</si>
  <si>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</si>
  <si>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</si>
  <si>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</si>
  <si>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</si>
  <si>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</si>
  <si>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</si>
  <si>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</si>
  <si>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</si>
  <si>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</si>
  <si>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</si>
  <si>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</si>
  <si>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</si>
  <si>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</si>
  <si>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</si>
  <si>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</si>
  <si>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</si>
  <si>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</si>
  <si>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</si>
  <si>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</si>
  <si>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</si>
  <si>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</si>
  <si>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</si>
  <si>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</si>
  <si>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</si>
  <si>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</si>
  <si>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</si>
  <si>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</si>
  <si>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</si>
  <si>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</si>
  <si>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</si>
  <si>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</si>
  <si>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</si>
  <si>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</si>
  <si>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</si>
  <si>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</si>
  <si>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</si>
  <si>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</si>
  <si>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</si>
  <si>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</si>
  <si>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</si>
  <si>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</si>
  <si>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</si>
  <si>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</si>
  <si>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</si>
  <si>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</si>
  <si>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</si>
  <si>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</si>
  <si>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</si>
  <si>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</si>
  <si>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</si>
  <si>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</si>
  <si>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</si>
  <si>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</si>
  <si>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</si>
  <si>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</si>
  <si>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</si>
  <si>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</si>
  <si>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</si>
  <si>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</si>
  <si>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</si>
  <si>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</si>
  <si>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</si>
  <si>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</si>
  <si>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</si>
  <si>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</si>
  <si>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</si>
  <si>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</si>
  <si>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</si>
  <si>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</si>
  <si>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</si>
  <si>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</si>
  <si>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</si>
  <si>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</si>
  <si>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</si>
  <si>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</si>
  <si>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</si>
  <si>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</si>
  <si>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</si>
  <si>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</si>
  <si>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</si>
  <si>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</si>
  <si>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</si>
  <si>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</si>
  <si>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</si>
  <si>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</si>
  <si>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</si>
  <si>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</si>
  <si>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</si>
  <si>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</si>
  <si>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</si>
  <si>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</si>
  <si>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</si>
  <si>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</si>
  <si>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</si>
  <si>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</si>
  <si>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</si>
  <si>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</si>
  <si>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</si>
  <si>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</si>
  <si>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</si>
  <si>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</si>
  <si>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</si>
  <si>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</si>
  <si>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</si>
  <si>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</si>
  <si>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</si>
  <si>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</si>
  <si>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</si>
  <si>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</si>
  <si>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</si>
  <si>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</si>
  <si>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</si>
  <si>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</si>
  <si>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</si>
  <si>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</si>
  <si>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</si>
  <si>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</si>
  <si>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</si>
  <si>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</si>
  <si>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</si>
  <si>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</si>
  <si>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</si>
  <si>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</si>
  <si>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</si>
  <si>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</si>
  <si>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</si>
  <si>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</si>
  <si>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</si>
  <si>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</si>
  <si>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</si>
  <si>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</si>
  <si>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</si>
  <si>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</si>
  <si>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</si>
  <si>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</si>
  <si>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</si>
  <si>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</si>
  <si>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</si>
  <si>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</si>
  <si>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</si>
  <si>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</si>
  <si>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</si>
  <si>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</si>
  <si>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</si>
  <si>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</si>
  <si>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</si>
  <si>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</si>
  <si>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</si>
  <si>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</si>
  <si>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</si>
  <si>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</si>
  <si>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</si>
  <si>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</si>
  <si>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</si>
  <si>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</si>
  <si>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</si>
  <si>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</si>
  <si>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</si>
  <si>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</si>
  <si>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</si>
  <si>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</si>
  <si>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</si>
  <si>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</si>
  <si>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</si>
  <si>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</si>
  <si>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</si>
  <si>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</si>
  <si>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</si>
  <si>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</si>
  <si>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</si>
  <si>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</si>
  <si>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</si>
  <si>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</si>
  <si>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</si>
  <si>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</si>
  <si>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</si>
  <si>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</si>
  <si>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</si>
  <si>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</si>
  <si>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</si>
  <si>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</si>
  <si>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</si>
  <si>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</si>
  <si>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</si>
  <si>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</si>
  <si>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</si>
  <si>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</si>
  <si>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</si>
  <si>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</si>
  <si>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</si>
  <si>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</si>
  <si>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</si>
  <si>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</si>
  <si>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</si>
  <si>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</si>
  <si>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</si>
  <si>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</si>
  <si>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</si>
  <si>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</si>
  <si>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</si>
  <si>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</si>
  <si>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</si>
  <si>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</si>
  <si>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</si>
  <si>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</si>
  <si>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</si>
  <si>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</si>
  <si>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</si>
  <si>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</si>
  <si>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</si>
  <si>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</si>
  <si>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</si>
  <si>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</si>
  <si>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</si>
  <si>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</si>
  <si>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</si>
  <si>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</si>
  <si>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</si>
  <si>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</si>
  <si>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</si>
  <si>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</si>
  <si>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</si>
  <si>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</si>
  <si>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</si>
  <si>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</si>
  <si>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</si>
  <si>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</si>
  <si>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</si>
  <si>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</si>
  <si>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</si>
  <si>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</si>
  <si>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</si>
  <si>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</si>
  <si>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</si>
  <si>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</si>
  <si>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</si>
  <si>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</si>
  <si>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</si>
  <si>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</si>
  <si>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</si>
  <si>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</si>
  <si>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</si>
  <si>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</si>
  <si>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</si>
  <si>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</si>
  <si>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</si>
  <si>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</si>
  <si>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</si>
  <si>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</si>
  <si>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</si>
  <si>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</si>
  <si>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</si>
  <si>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</si>
  <si>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</si>
  <si>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</si>
  <si>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</si>
  <si>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</si>
  <si>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</si>
  <si>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</si>
  <si>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</si>
  <si>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</si>
  <si>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</si>
  <si>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</si>
  <si>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</si>
  <si>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</si>
  <si>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</si>
  <si>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</si>
  <si>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</si>
  <si>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</si>
  <si>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</si>
  <si>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</si>
  <si>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</si>
  <si>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</si>
  <si>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</si>
  <si>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</si>
  <si>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</si>
  <si>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</si>
  <si>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</si>
  <si>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</si>
  <si>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</si>
  <si>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</si>
  <si>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</si>
  <si>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</si>
  <si>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</si>
  <si>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</si>
  <si>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</si>
  <si>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</si>
  <si>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</si>
  <si>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</si>
  <si>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</si>
  <si>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</si>
  <si>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</si>
  <si>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</si>
  <si>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</si>
  <si>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</si>
  <si>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</si>
  <si>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</si>
  <si>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</si>
  <si>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</si>
  <si>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</si>
  <si>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</si>
  <si>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</si>
  <si>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</si>
  <si>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</si>
  <si>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</si>
  <si>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</si>
  <si>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</si>
  <si>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</si>
  <si>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</si>
  <si>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</si>
  <si>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</si>
  <si>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</si>
  <si>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</si>
  <si>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</si>
  <si>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</si>
  <si>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</si>
  <si>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</si>
  <si>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</si>
  <si>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</si>
  <si>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</si>
  <si>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</si>
  <si>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</si>
  <si>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</si>
  <si>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</si>
  <si>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</si>
  <si>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</si>
  <si>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</si>
  <si>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</si>
  <si>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</si>
  <si>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</si>
  <si>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</si>
  <si>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</si>
  <si>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</si>
  <si>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</si>
  <si>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</si>
  <si>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</si>
  <si>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</si>
  <si>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</si>
  <si>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</si>
  <si>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</si>
  <si>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</si>
  <si>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</si>
  <si>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</si>
  <si>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</si>
  <si>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</si>
  <si>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</si>
  <si>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</si>
  <si>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</si>
  <si>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</si>
  <si>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</si>
  <si>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</si>
  <si>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</si>
  <si>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</si>
  <si>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</si>
  <si>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</si>
  <si>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</si>
  <si>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</si>
  <si>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</si>
  <si>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</si>
  <si>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</si>
  <si>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</si>
  <si>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</si>
  <si>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</si>
  <si>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</si>
  <si>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</si>
  <si>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</si>
  <si>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</si>
  <si>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</si>
  <si>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</si>
  <si>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</si>
  <si>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</si>
  <si>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</si>
  <si>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</si>
  <si>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</si>
  <si>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</si>
  <si>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</si>
  <si>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</si>
  <si>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</si>
  <si>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</si>
  <si>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</si>
  <si>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</si>
  <si>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</si>
  <si>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</si>
  <si>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</si>
  <si>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</si>
  <si>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</si>
  <si>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</si>
  <si>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</si>
  <si>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</si>
  <si>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</si>
  <si>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</si>
  <si>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</si>
  <si>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</si>
  <si>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</si>
  <si>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</si>
  <si>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</si>
  <si>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</si>
  <si>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</si>
  <si>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</si>
  <si>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</si>
  <si>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</si>
  <si>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</si>
  <si>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</si>
  <si>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</si>
  <si>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</si>
  <si>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</si>
  <si>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</si>
  <si>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</si>
  <si>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</si>
  <si>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</si>
  <si>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</si>
  <si>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</si>
  <si>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</si>
  <si>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</si>
  <si>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</si>
  <si>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</si>
  <si>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</si>
  <si>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</si>
  <si>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</si>
  <si>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</si>
  <si>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</si>
  <si>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</si>
  <si>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</si>
  <si>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</si>
  <si>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</si>
  <si>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</si>
  <si>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</si>
  <si>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</si>
  <si>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</si>
  <si>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</si>
  <si>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</si>
  <si>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</si>
  <si>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</si>
  <si>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</si>
  <si>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</si>
  <si>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</si>
  <si>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</si>
  <si>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</si>
  <si>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</si>
  <si>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</si>
  <si>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</si>
  <si>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</si>
  <si>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</si>
  <si>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</si>
  <si>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</si>
  <si>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</si>
  <si>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</si>
  <si>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</si>
  <si>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</si>
  <si>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</si>
  <si>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</si>
  <si>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</si>
  <si>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</si>
  <si>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</si>
  <si>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</si>
  <si>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</si>
  <si>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</si>
  <si>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</si>
  <si>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</si>
  <si>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</si>
  <si>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</si>
  <si>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</si>
  <si>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</si>
  <si>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</si>
  <si>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</si>
  <si>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</si>
  <si>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</si>
  <si>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</si>
  <si>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</si>
  <si>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</si>
  <si>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</si>
  <si>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</si>
  <si>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</si>
  <si>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</si>
  <si>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</si>
  <si>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</si>
  <si>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</si>
  <si>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</si>
  <si>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</si>
  <si>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</si>
  <si>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</si>
  <si>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</si>
  <si>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</si>
  <si>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</si>
  <si>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</si>
  <si>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</si>
  <si>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</si>
  <si>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</si>
  <si>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</si>
  <si>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</si>
  <si>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</si>
  <si>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</si>
  <si>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</si>
  <si>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</si>
  <si>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</si>
  <si>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</si>
  <si>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</si>
  <si>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</si>
  <si>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</si>
  <si>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</si>
  <si>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</si>
  <si>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</si>
  <si>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</si>
  <si>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</si>
  <si>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</si>
  <si>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</si>
  <si>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</si>
  <si>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</si>
  <si>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</si>
  <si>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</si>
  <si>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</si>
  <si>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</si>
  <si>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</si>
  <si>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</si>
  <si>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</si>
  <si>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</si>
  <si>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</si>
  <si>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</si>
  <si>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</si>
  <si>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</si>
  <si>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</si>
  <si>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</si>
  <si>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</si>
  <si>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</si>
  <si>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</si>
  <si>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</si>
  <si>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</si>
  <si>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</si>
  <si>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</si>
  <si>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</si>
  <si>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</si>
  <si>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</si>
  <si>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</si>
  <si>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</si>
  <si>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</si>
  <si>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</si>
  <si>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</si>
  <si>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</si>
  <si>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</si>
  <si>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</si>
  <si>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</si>
  <si>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</si>
  <si>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</si>
  <si>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</si>
  <si>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</si>
  <si>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</si>
  <si>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</si>
  <si>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</si>
  <si>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</si>
  <si>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</si>
  <si>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</si>
  <si>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</si>
  <si>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</si>
  <si>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</si>
  <si>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</si>
  <si>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</si>
  <si>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</si>
  <si>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</si>
  <si>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</si>
  <si>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</si>
  <si>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</si>
  <si>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</si>
  <si>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</si>
  <si>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</si>
  <si>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</si>
  <si>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</si>
  <si>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</si>
  <si>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</si>
  <si>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</si>
  <si>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</si>
  <si>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</si>
  <si>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</si>
  <si>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</si>
  <si>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</si>
  <si>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</si>
  <si>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</si>
  <si>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</si>
  <si>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</si>
  <si>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</si>
  <si>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</si>
  <si>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</si>
  <si>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</si>
  <si>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</si>
  <si>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</si>
  <si>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</si>
  <si>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</si>
  <si>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</si>
  <si>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</si>
  <si>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</si>
  <si>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</si>
  <si>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</si>
  <si>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</si>
  <si>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</si>
  <si>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</si>
  <si>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</si>
  <si>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</si>
  <si>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</si>
  <si>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</si>
  <si>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</si>
  <si>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</si>
  <si>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</si>
  <si>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</si>
  <si>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</si>
  <si>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</si>
  <si>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</si>
  <si>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</si>
  <si>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</si>
  <si>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</si>
  <si>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</si>
  <si>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</si>
  <si>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</si>
  <si>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</si>
  <si>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</si>
  <si>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</si>
  <si>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</si>
  <si>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</si>
  <si>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</si>
  <si>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</si>
  <si>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</si>
  <si>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</si>
  <si>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</si>
  <si>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</si>
  <si>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</si>
  <si>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</si>
  <si>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</si>
  <si>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</si>
  <si>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</si>
  <si>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</si>
  <si>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</si>
  <si>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</si>
  <si>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</si>
  <si>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</si>
  <si>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</si>
  <si>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</si>
  <si>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</si>
  <si>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</si>
  <si>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</si>
  <si>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</si>
  <si>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</si>
  <si>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</si>
  <si>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</si>
  <si>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</si>
  <si>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</si>
  <si>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</si>
  <si>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</si>
  <si>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</si>
  <si>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</si>
  <si>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</si>
  <si>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</si>
  <si>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</si>
  <si>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</si>
  <si>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</si>
  <si>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</si>
  <si>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</si>
  <si>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</si>
  <si>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</si>
  <si>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</si>
  <si>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</si>
  <si>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</si>
  <si>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</si>
  <si>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</si>
  <si>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</si>
  <si>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</si>
  <si>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</si>
  <si>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</si>
  <si>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</si>
  <si>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</si>
  <si>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</si>
  <si>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</si>
  <si>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</si>
  <si>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</si>
  <si>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</si>
  <si>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</si>
  <si>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</si>
  <si>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</si>
  <si>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</si>
  <si>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</si>
  <si>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</si>
  <si>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</si>
  <si>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</si>
  <si>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</si>
  <si>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</si>
  <si>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</si>
  <si>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</si>
  <si>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</si>
  <si>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</si>
  <si>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</si>
  <si>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</si>
  <si>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</si>
  <si>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</si>
  <si>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</si>
  <si>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</si>
  <si>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</si>
  <si>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</si>
  <si>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</si>
  <si>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</si>
  <si>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</si>
  <si>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</si>
  <si>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</si>
  <si>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</si>
  <si>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</si>
  <si>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</si>
  <si>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</si>
  <si>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</si>
  <si>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</si>
  <si>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</si>
  <si>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</si>
  <si>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</si>
  <si>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</si>
  <si>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</si>
  <si>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</si>
  <si>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</si>
  <si>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</si>
  <si>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</si>
  <si>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</si>
  <si>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</si>
  <si>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</si>
  <si>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</si>
  <si>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</si>
  <si>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</si>
  <si>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</si>
  <si>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</si>
  <si>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</si>
  <si>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</si>
  <si>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</si>
  <si>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</si>
  <si>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</si>
  <si>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</si>
  <si>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</si>
  <si>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</si>
  <si>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</si>
  <si>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</si>
  <si>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</si>
  <si>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</si>
  <si>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</si>
  <si>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</si>
  <si>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</si>
  <si>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</si>
  <si>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</si>
  <si>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</si>
  <si>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</si>
  <si>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</si>
  <si>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</si>
  <si>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</si>
  <si>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</si>
  <si>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</si>
  <si>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</si>
  <si>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</si>
  <si>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</si>
  <si>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</si>
  <si>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</si>
  <si>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</si>
  <si>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</si>
  <si>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</si>
  <si>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</si>
  <si>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</si>
  <si>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</si>
  <si>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</si>
  <si>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</si>
  <si>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</si>
  <si>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</si>
  <si>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</si>
  <si>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</si>
  <si>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</si>
  <si>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</si>
  <si>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</si>
  <si>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</si>
  <si>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</si>
  <si>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</si>
  <si>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</si>
  <si>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</si>
  <si>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</si>
  <si>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</si>
  <si>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</si>
  <si>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</si>
  <si>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</si>
  <si>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</si>
  <si>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</si>
  <si>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</si>
  <si>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</si>
  <si>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</si>
  <si>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</si>
  <si>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</si>
  <si>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</si>
  <si>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</si>
  <si>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</si>
  <si>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</si>
  <si>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</si>
  <si>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</si>
  <si>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</si>
  <si>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</si>
  <si>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</si>
  <si>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</si>
  <si>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</si>
  <si>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</si>
  <si>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</si>
  <si>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</si>
  <si>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</si>
  <si>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</si>
  <si>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</si>
  <si>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</si>
  <si>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</si>
  <si>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</si>
  <si>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</si>
  <si>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</si>
  <si>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</si>
  <si>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</si>
  <si>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</si>
  <si>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</si>
  <si>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</si>
  <si>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</si>
  <si>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</si>
  <si>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</si>
  <si>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</si>
  <si>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</si>
  <si>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</si>
  <si>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</si>
  <si>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</si>
  <si>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</si>
  <si>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</si>
  <si>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</si>
  <si>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</si>
  <si>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</si>
  <si>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</si>
  <si>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</si>
  <si>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</si>
  <si>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</si>
  <si>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</si>
  <si>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</si>
  <si>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</si>
  <si>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</si>
  <si>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</si>
  <si>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</si>
  <si>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</si>
  <si>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</si>
  <si>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</si>
  <si>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</si>
  <si>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</si>
  <si>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</si>
  <si>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</si>
  <si>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</si>
  <si>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</si>
  <si>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</si>
  <si>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</si>
  <si>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</si>
  <si>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</si>
  <si>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</si>
  <si>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</si>
  <si>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</si>
  <si>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</si>
  <si>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</si>
  <si>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</si>
  <si>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</si>
  <si>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</si>
  <si>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</si>
  <si>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</si>
  <si>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</si>
  <si>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</si>
  <si>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</si>
  <si>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</si>
  <si>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</si>
  <si>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</si>
  <si>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</si>
  <si>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</si>
  <si>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</si>
  <si>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</si>
  <si>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</si>
  <si>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</si>
  <si>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</si>
  <si>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</si>
  <si>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</si>
  <si>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</si>
  <si>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</si>
  <si>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</si>
  <si>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</si>
  <si>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</si>
  <si>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</si>
  <si>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</si>
  <si>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</si>
  <si>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</si>
  <si>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</si>
  <si>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</si>
  <si>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</si>
  <si>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</si>
  <si>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</si>
  <si>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</si>
  <si>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</si>
  <si>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</si>
  <si>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</si>
  <si>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</si>
  <si>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</si>
  <si>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</si>
  <si>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</si>
  <si>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</si>
  <si>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</si>
  <si>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</si>
  <si>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</si>
  <si>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</si>
  <si>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</si>
  <si>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</si>
  <si>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</si>
  <si>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</si>
  <si>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</si>
  <si>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</si>
  <si>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</si>
  <si>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</si>
  <si>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</si>
  <si>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</si>
  <si>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</si>
  <si>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</si>
  <si>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</si>
  <si>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</si>
  <si>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</si>
  <si>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</si>
  <si>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</si>
  <si>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</si>
  <si>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</si>
  <si>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</si>
  <si>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</si>
  <si>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</si>
  <si>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</si>
  <si>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</si>
  <si>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</si>
  <si>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</si>
  <si>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</si>
  <si>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</si>
  <si>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</si>
  <si>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</si>
  <si>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</si>
  <si>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</si>
  <si>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</si>
  <si>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</si>
  <si>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</si>
  <si>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</si>
  <si>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</si>
  <si>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</si>
  <si>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</si>
  <si>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</si>
  <si>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</si>
  <si>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</si>
  <si>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</si>
  <si>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</si>
  <si>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</si>
  <si>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</si>
  <si>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</si>
  <si>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</si>
  <si>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</si>
  <si>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</si>
  <si>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</si>
  <si>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</si>
  <si>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</si>
  <si>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</si>
  <si>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</si>
  <si>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</si>
  <si>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</si>
  <si>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</si>
  <si>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</si>
  <si>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</si>
  <si>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</si>
  <si>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</si>
  <si>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</si>
  <si>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</si>
  <si>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</si>
  <si>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</si>
  <si>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</si>
  <si>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</si>
  <si>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</si>
  <si>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</si>
  <si>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</si>
  <si>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</si>
  <si>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</si>
  <si>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</si>
  <si>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</si>
  <si>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</si>
  <si>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</si>
  <si>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</si>
  <si>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</si>
  <si>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</si>
  <si>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</si>
  <si>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</si>
  <si>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</si>
  <si>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</si>
  <si>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</si>
  <si>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</si>
  <si>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</si>
  <si>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</si>
  <si>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</si>
  <si>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</si>
  <si>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</si>
  <si>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</si>
  <si>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</si>
  <si>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</si>
  <si>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</si>
  <si>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</si>
  <si>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</si>
  <si>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</si>
  <si>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</si>
  <si>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</si>
  <si>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</si>
  <si>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</si>
  <si>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</si>
  <si>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</si>
  <si>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</si>
  <si>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</si>
  <si>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</si>
  <si>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</si>
  <si>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</si>
  <si>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</si>
  <si>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</si>
  <si>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</si>
  <si>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</si>
  <si>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</si>
  <si>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</si>
  <si>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</si>
  <si>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</si>
  <si>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</si>
  <si>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</si>
  <si>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</si>
  <si>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</si>
  <si>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</si>
  <si>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</si>
  <si>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</si>
  <si>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</si>
  <si>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</si>
  <si>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</si>
  <si>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</si>
  <si>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</si>
  <si>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</si>
  <si>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</si>
  <si>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</si>
  <si>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</si>
  <si>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</si>
  <si>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</si>
  <si>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</si>
  <si>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</si>
  <si>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</si>
  <si>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</si>
  <si>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</si>
  <si>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</si>
  <si>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</si>
  <si>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</si>
  <si>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</si>
  <si>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</si>
  <si>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</si>
  <si>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</si>
  <si>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</si>
  <si>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</si>
  <si>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</si>
  <si>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</si>
  <si>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</si>
  <si>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</si>
  <si>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</si>
  <si>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</si>
  <si>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</si>
  <si>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</si>
  <si>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</si>
  <si>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</si>
  <si>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</si>
  <si>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</si>
  <si>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</si>
  <si>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</si>
  <si>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</si>
  <si>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</si>
  <si>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</si>
  <si>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</si>
  <si>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</si>
  <si>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</si>
  <si>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</si>
  <si>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</si>
  <si>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</si>
  <si>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</si>
  <si>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</si>
  <si>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</si>
  <si>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</si>
  <si>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</si>
  <si>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</si>
  <si>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</si>
  <si>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</si>
  <si>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</si>
  <si>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</si>
  <si>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</si>
  <si>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</si>
  <si>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</si>
  <si>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</si>
  <si>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</si>
  <si>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</si>
  <si>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</si>
  <si>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</si>
  <si>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</si>
  <si>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</si>
  <si>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</si>
  <si>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</si>
  <si>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</si>
  <si>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</si>
  <si>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</si>
  <si>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</si>
  <si>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</si>
  <si>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</si>
  <si>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</si>
  <si>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</si>
  <si>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</si>
  <si>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</si>
  <si>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</si>
  <si>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</si>
  <si>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</si>
  <si>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</si>
  <si>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</si>
  <si>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</si>
  <si>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</si>
  <si>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</si>
  <si>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</si>
  <si>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</si>
  <si>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</si>
  <si>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</si>
  <si>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</si>
  <si>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</si>
  <si>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</si>
  <si>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</si>
  <si>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</si>
  <si>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</si>
  <si>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</si>
  <si>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</si>
  <si>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</si>
  <si>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</si>
  <si>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</si>
  <si>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</si>
  <si>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</si>
  <si>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</si>
  <si>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</si>
  <si>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</si>
  <si>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</si>
  <si>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</si>
  <si>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</si>
  <si>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</si>
  <si>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</si>
  <si>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</si>
  <si>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</si>
  <si>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</si>
  <si>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</si>
  <si>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</si>
  <si>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</si>
  <si>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</si>
  <si>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</si>
  <si>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</si>
  <si>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</si>
  <si>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</si>
  <si>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</si>
  <si>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</si>
  <si>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</si>
  <si>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</si>
  <si>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</si>
  <si>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</si>
  <si>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</si>
  <si>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</si>
  <si>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</si>
  <si>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</si>
  <si>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</si>
  <si>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</si>
  <si>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</si>
  <si>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</si>
  <si>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</si>
  <si>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</si>
  <si>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</si>
  <si>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</si>
  <si>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</si>
  <si>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</si>
  <si>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</si>
  <si>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</si>
  <si>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</si>
  <si>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</si>
  <si>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</si>
  <si>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</si>
  <si>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</si>
  <si>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</si>
  <si>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</si>
  <si>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</si>
  <si>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</si>
  <si>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</si>
  <si>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</si>
  <si>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</si>
  <si>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</si>
  <si>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</si>
  <si>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</si>
  <si>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</si>
  <si>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</si>
  <si>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</si>
  <si>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</si>
  <si>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</si>
  <si>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</si>
  <si>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</si>
  <si>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</si>
  <si>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</si>
  <si>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</si>
  <si>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</si>
  <si>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</si>
  <si>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</si>
  <si>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</si>
  <si>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</si>
  <si>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</si>
  <si>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</si>
  <si>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</si>
  <si>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</si>
  <si>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</si>
  <si>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</si>
  <si>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</si>
  <si>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</si>
  <si>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</si>
  <si>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</si>
  <si>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</si>
  <si>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</si>
  <si>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</si>
  <si>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</si>
  <si>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</si>
  <si>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</si>
  <si>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</si>
  <si>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</si>
  <si>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</si>
  <si>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</si>
  <si>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</si>
  <si>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</si>
  <si>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</si>
  <si>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</si>
  <si>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</si>
  <si>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</si>
  <si>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</si>
  <si>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</si>
  <si>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</si>
  <si>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</si>
  <si>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</si>
  <si>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</si>
  <si>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</si>
  <si>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</si>
  <si>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</si>
  <si>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</si>
  <si>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</si>
  <si>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</si>
  <si>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</si>
  <si>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</si>
  <si>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</si>
  <si>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</si>
  <si>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</si>
  <si>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</si>
  <si>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</si>
  <si>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</si>
  <si>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</si>
  <si>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</si>
  <si>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</si>
  <si>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</si>
  <si>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</si>
  <si>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</si>
  <si>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</si>
  <si>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</si>
  <si>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</si>
  <si>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</si>
  <si>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</si>
  <si>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</si>
  <si>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</si>
  <si>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</si>
  <si>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</si>
  <si>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</si>
  <si>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</si>
  <si>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</si>
  <si>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</si>
  <si>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</si>
  <si>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</si>
  <si>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</si>
  <si>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</si>
  <si>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</si>
  <si>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</si>
  <si>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</si>
  <si>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</si>
  <si>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</si>
  <si>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</si>
  <si>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</si>
  <si>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</si>
  <si>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</si>
  <si>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</si>
  <si>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</si>
  <si>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</si>
  <si>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</si>
  <si>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</si>
  <si>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</si>
  <si>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</si>
  <si>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</si>
  <si>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</si>
  <si>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</si>
  <si>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</si>
  <si>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</si>
  <si>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</si>
  <si>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</si>
  <si>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</si>
  <si>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</si>
  <si>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</si>
  <si>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</si>
  <si>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</si>
  <si>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</si>
  <si>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</si>
  <si>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</si>
  <si>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</si>
  <si>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</si>
  <si>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</si>
  <si>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</si>
  <si>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</si>
  <si>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</si>
  <si>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</si>
  <si>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</si>
  <si>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</si>
  <si>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</si>
  <si>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</si>
  <si>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</si>
  <si>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</si>
  <si>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</si>
  <si>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</si>
  <si>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</si>
  <si>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</si>
  <si>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</si>
  <si>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</si>
  <si>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</si>
  <si>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</si>
  <si>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</si>
  <si>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</si>
  <si>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</si>
  <si>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</si>
  <si>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</si>
  <si>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</si>
  <si>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</si>
  <si>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</si>
  <si>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</si>
  <si>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</si>
  <si>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</si>
  <si>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</si>
  <si>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</si>
  <si>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</si>
  <si>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</si>
  <si>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</si>
  <si>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</si>
  <si>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</si>
  <si>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</si>
  <si>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</si>
  <si>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</si>
  <si>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</si>
  <si>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</si>
  <si>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</si>
  <si>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</si>
  <si>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</si>
  <si>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</si>
  <si>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</si>
  <si>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</si>
  <si>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</si>
  <si>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</si>
  <si>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</si>
  <si>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</si>
  <si>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</si>
  <si>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</si>
  <si>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</si>
  <si>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</si>
  <si>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</si>
  <si>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</si>
  <si>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</si>
  <si>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</si>
  <si>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</si>
  <si>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</si>
  <si>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</si>
  <si>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</si>
  <si>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</si>
  <si>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</si>
  <si>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</si>
  <si>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</si>
  <si>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</si>
  <si>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</si>
  <si>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</si>
  <si>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</si>
  <si>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</si>
  <si>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</si>
  <si>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</si>
  <si>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</si>
  <si>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</si>
  <si>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</si>
  <si>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</si>
  <si>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</si>
  <si>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</si>
  <si>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</si>
  <si>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</si>
  <si>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</si>
  <si>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</si>
  <si>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</si>
  <si>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</si>
  <si>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</si>
  <si>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</si>
  <si>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</si>
  <si>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</si>
  <si>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</si>
  <si>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</si>
  <si>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</si>
  <si>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</si>
  <si>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</si>
  <si>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</si>
  <si>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</si>
  <si>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</si>
  <si>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</si>
  <si>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</si>
  <si>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</si>
  <si>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</si>
  <si>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</si>
  <si>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</si>
  <si>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</si>
  <si>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</si>
  <si>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</si>
  <si>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</si>
  <si>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</si>
  <si>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</si>
  <si>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</si>
  <si>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</si>
  <si>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</si>
  <si>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</si>
  <si>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</si>
  <si>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</si>
  <si>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</si>
  <si>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</si>
  <si>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</si>
  <si>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</si>
  <si>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</si>
  <si>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</si>
  <si>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</si>
  <si>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</si>
  <si>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</si>
  <si>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</si>
  <si>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</si>
  <si>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</si>
  <si>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</si>
  <si>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</si>
  <si>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</si>
  <si>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</si>
  <si>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</si>
  <si>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</si>
  <si>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</si>
  <si>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</si>
  <si>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</si>
  <si>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</si>
  <si>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</si>
  <si>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</si>
  <si>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</si>
  <si>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</si>
  <si>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</si>
  <si>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</si>
  <si>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</si>
  <si>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</si>
  <si>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</si>
  <si>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</si>
  <si>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</si>
  <si>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</si>
  <si>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</si>
  <si>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</si>
  <si>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</si>
  <si>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</si>
  <si>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</si>
  <si>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</si>
  <si>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</si>
  <si>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</si>
  <si>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</si>
  <si>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</si>
  <si>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</si>
  <si>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</si>
  <si>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</si>
  <si>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</si>
  <si>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</si>
  <si>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</si>
  <si>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</si>
  <si>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</si>
  <si>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</si>
  <si>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</si>
  <si>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</si>
  <si>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</si>
  <si>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</si>
  <si>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</si>
  <si>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</si>
  <si>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</si>
  <si>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</si>
  <si>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</si>
  <si>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</si>
  <si>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</si>
  <si>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</si>
  <si>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</si>
  <si>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</si>
  <si>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</si>
  <si>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</si>
  <si>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</si>
  <si>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</si>
  <si>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</si>
  <si>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</si>
  <si>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</si>
  <si>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</si>
  <si>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</si>
  <si>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</si>
  <si>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</si>
  <si>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</si>
  <si>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</si>
  <si>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</si>
  <si>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</si>
  <si>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</si>
  <si>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</si>
  <si>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</si>
  <si>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</si>
  <si>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</si>
  <si>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</si>
  <si>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</si>
  <si>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</si>
  <si>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</si>
  <si>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</si>
  <si>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</si>
  <si>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</si>
  <si>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</si>
  <si>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</si>
  <si>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</si>
  <si>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</si>
  <si>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</si>
  <si>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</si>
  <si>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</si>
  <si>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</si>
  <si>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</si>
  <si>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</si>
  <si>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</si>
  <si>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</si>
  <si>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</si>
  <si>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</si>
  <si>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</si>
  <si>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</si>
  <si>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</si>
  <si>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</si>
  <si>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</si>
  <si>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</si>
  <si>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</si>
  <si>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</si>
  <si>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</si>
  <si>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</si>
  <si>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</si>
  <si>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</si>
  <si>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</si>
  <si>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</si>
  <si>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</si>
  <si>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</si>
  <si>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</si>
  <si>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</si>
  <si>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</si>
  <si>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</si>
  <si>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</si>
  <si>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</si>
  <si>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</si>
  <si>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</si>
  <si>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</si>
  <si>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</si>
  <si>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</si>
  <si>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</si>
  <si>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</si>
  <si>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</si>
  <si>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</si>
  <si>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</si>
  <si>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</si>
  <si>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</si>
  <si>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</si>
  <si>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</si>
  <si>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</si>
  <si>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</si>
  <si>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</si>
  <si>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</si>
  <si>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</si>
  <si>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</si>
  <si>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</si>
  <si>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</si>
  <si>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</si>
  <si>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</si>
  <si>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</si>
  <si>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</si>
  <si>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</si>
  <si>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</si>
  <si>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</si>
  <si>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</si>
  <si>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</si>
  <si>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</si>
  <si>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</si>
  <si>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</si>
  <si>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</si>
  <si>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</si>
  <si>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</si>
  <si>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</si>
  <si>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</si>
  <si>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</si>
  <si>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</si>
  <si>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</si>
  <si>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</si>
  <si>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</si>
  <si>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</si>
  <si>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</si>
  <si>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</si>
  <si>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</si>
  <si>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</si>
  <si>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</si>
  <si>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</si>
  <si>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</si>
  <si>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</si>
  <si>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</si>
  <si>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</si>
  <si>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</si>
  <si>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</si>
  <si>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</si>
  <si>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</si>
  <si>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</si>
  <si>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</si>
  <si>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</si>
  <si>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</si>
  <si>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</si>
  <si>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</si>
  <si>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</si>
  <si>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</si>
  <si>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</si>
  <si>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</si>
  <si>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</si>
  <si>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</si>
  <si>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</si>
  <si>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</si>
  <si>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</si>
  <si>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</si>
  <si>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</si>
  <si>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</si>
  <si>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</si>
  <si>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</si>
  <si>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</si>
  <si>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</si>
  <si>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</si>
  <si>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</si>
  <si>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</si>
  <si>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</si>
  <si>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</si>
  <si>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</si>
  <si>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</si>
  <si>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</si>
  <si>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</si>
  <si>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</si>
  <si>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</si>
  <si>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</si>
  <si>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</si>
  <si>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</si>
  <si>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</si>
  <si>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</si>
  <si>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</si>
  <si>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</si>
  <si>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</si>
  <si>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</si>
  <si>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</si>
  <si>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</si>
  <si>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</si>
  <si>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</si>
  <si>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</si>
  <si>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</si>
  <si>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</si>
  <si>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</si>
  <si>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</si>
  <si>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</si>
  <si>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</si>
  <si>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</si>
  <si>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</si>
  <si>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</si>
  <si>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</si>
  <si>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</si>
  <si>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</si>
  <si>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</si>
  <si>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</si>
  <si>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</si>
  <si>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</si>
  <si>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</si>
  <si>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</si>
  <si>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</si>
  <si>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</si>
  <si>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</si>
  <si>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</si>
  <si>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</si>
  <si>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</si>
  <si>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</si>
  <si>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</si>
  <si>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</si>
  <si>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</si>
  <si>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</si>
  <si>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</si>
  <si>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</si>
  <si>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</si>
  <si>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</si>
  <si>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</si>
  <si>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</si>
  <si>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</si>
  <si>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</si>
  <si>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</si>
  <si>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</si>
  <si>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</si>
  <si>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</si>
  <si>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</si>
  <si>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</si>
  <si>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</si>
  <si>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</si>
  <si>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</si>
  <si>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</si>
  <si>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</si>
  <si>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</si>
  <si>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</si>
  <si>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</si>
  <si>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</si>
  <si>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</si>
  <si>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</si>
  <si>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</si>
  <si>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</si>
  <si>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</si>
  <si>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</si>
  <si>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</si>
  <si>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</si>
  <si>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</si>
  <si>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</si>
  <si>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</si>
  <si>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</si>
  <si>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</si>
  <si>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</si>
  <si>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</si>
  <si>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</si>
  <si>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</si>
  <si>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</si>
  <si>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</si>
  <si>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</si>
  <si>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</si>
  <si>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</si>
  <si>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</si>
  <si>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</si>
  <si>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</si>
  <si>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</si>
  <si>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</si>
  <si>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</si>
  <si>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</si>
  <si>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</si>
  <si>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</si>
  <si>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</si>
  <si>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</si>
  <si>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</si>
  <si>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</si>
  <si>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</si>
  <si>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</si>
  <si>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</si>
  <si>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</si>
  <si>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</si>
  <si>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</si>
  <si>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</si>
  <si>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</si>
  <si>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</si>
  <si>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</si>
  <si>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</si>
  <si>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</si>
  <si>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</si>
  <si>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</si>
  <si>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</si>
  <si>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</si>
  <si>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</si>
  <si>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</si>
  <si>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</si>
  <si>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</si>
  <si>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</si>
  <si>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</si>
  <si>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</si>
  <si>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</si>
  <si>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</si>
  <si>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</si>
  <si>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</si>
  <si>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</si>
  <si>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</si>
  <si>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</si>
  <si>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</si>
  <si>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</si>
  <si>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</si>
  <si>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</si>
  <si>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</si>
  <si>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</si>
  <si>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</si>
  <si>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</si>
  <si>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</si>
  <si>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</si>
  <si>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</si>
  <si>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</si>
  <si>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</si>
  <si>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</si>
  <si>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</si>
  <si>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</si>
  <si>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</si>
  <si>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</si>
  <si>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</si>
  <si>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</si>
  <si>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</si>
  <si>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</si>
  <si>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</si>
  <si>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</si>
  <si>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</si>
  <si>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</si>
  <si>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</si>
  <si>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</si>
  <si>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</si>
  <si>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</si>
  <si>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</si>
  <si>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</si>
  <si>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</si>
  <si>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</si>
  <si>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</si>
  <si>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</si>
  <si>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</si>
  <si>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</si>
  <si>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</si>
  <si>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</si>
  <si>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</si>
  <si>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</si>
  <si>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</si>
  <si>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</si>
  <si>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</si>
  <si>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</si>
  <si>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</si>
  <si>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</si>
  <si>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</si>
  <si>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</si>
  <si>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</si>
  <si>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</si>
  <si>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</si>
  <si>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</si>
  <si>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</si>
  <si>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</si>
  <si>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</si>
  <si>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</si>
  <si>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</si>
  <si>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</si>
  <si>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</si>
  <si>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</si>
  <si>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</si>
  <si>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</si>
  <si>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</si>
  <si>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</si>
  <si>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</si>
  <si>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</si>
  <si>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</si>
  <si>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</si>
  <si>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</si>
  <si>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</si>
  <si>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</si>
  <si>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</si>
  <si>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</si>
  <si>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</si>
  <si>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</si>
  <si>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</si>
  <si>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</si>
  <si>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</si>
  <si>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</si>
  <si>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</si>
  <si>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</si>
  <si>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</si>
  <si>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</si>
  <si>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</si>
  <si>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</si>
  <si>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</si>
  <si>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</si>
  <si>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</si>
  <si>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</si>
  <si>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</si>
  <si>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</si>
  <si>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</si>
  <si>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</si>
  <si>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</si>
  <si>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</si>
  <si>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</si>
  <si>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</si>
  <si>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</si>
  <si>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</si>
  <si>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</si>
  <si>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</si>
  <si>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</si>
  <si>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</si>
  <si>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</si>
  <si>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</si>
  <si>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</si>
  <si>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</si>
  <si>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</si>
  <si>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</si>
  <si>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</si>
  <si>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</si>
  <si>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</si>
  <si>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</si>
  <si>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</si>
  <si>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</si>
  <si>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</si>
  <si>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</si>
  <si>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</si>
  <si>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</si>
  <si>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</si>
  <si>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</si>
  <si>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</si>
  <si>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</si>
  <si>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</si>
  <si>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</si>
  <si>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</si>
  <si>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</si>
  <si>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</si>
  <si>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</si>
  <si>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</si>
  <si>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</si>
  <si>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</si>
  <si>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</si>
  <si>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</si>
  <si>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</si>
  <si>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</si>
  <si>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</si>
  <si>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</si>
  <si>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</si>
  <si>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</si>
  <si>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</si>
  <si>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</si>
  <si>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</si>
  <si>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</si>
  <si>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</si>
  <si>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</si>
  <si>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</si>
  <si>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</si>
  <si>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</si>
  <si>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</si>
  <si>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</si>
  <si>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</si>
  <si>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</si>
  <si>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</si>
  <si>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</si>
  <si>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</si>
  <si>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</si>
  <si>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</si>
  <si>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</si>
  <si>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</si>
  <si>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</si>
  <si>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</si>
  <si>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</si>
  <si>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</si>
  <si>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</si>
  <si>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</si>
  <si>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</si>
  <si>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</si>
  <si>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</si>
  <si>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</si>
  <si>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</si>
  <si>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</si>
  <si>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</si>
  <si>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</si>
  <si>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</si>
  <si>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</si>
  <si>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</si>
  <si>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</si>
  <si>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</si>
  <si>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</si>
  <si>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</si>
  <si>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</si>
  <si>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</si>
  <si>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</si>
  <si>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</si>
  <si>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</si>
  <si>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</si>
  <si>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</si>
  <si>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</si>
  <si>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</si>
  <si>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</si>
  <si>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</si>
  <si>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</si>
  <si>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</si>
  <si>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</si>
  <si>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</si>
  <si>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</si>
  <si>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</si>
  <si>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</si>
  <si>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</si>
  <si>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</si>
  <si>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</si>
  <si>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</si>
  <si>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</si>
  <si>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</si>
  <si>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</si>
  <si>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</si>
  <si>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</si>
  <si>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</si>
  <si>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</si>
  <si>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</si>
  <si>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</si>
  <si>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</si>
  <si>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</si>
  <si>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</si>
  <si>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</si>
  <si>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</si>
  <si>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</si>
  <si>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</si>
  <si>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</si>
  <si>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</si>
  <si>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</si>
  <si>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</si>
  <si>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</si>
  <si>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</si>
  <si>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</si>
  <si>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</si>
  <si>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</si>
  <si>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</si>
  <si>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</si>
  <si>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</si>
  <si>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</si>
  <si>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</si>
  <si>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</si>
  <si>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</si>
  <si>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</si>
  <si>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</si>
  <si>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</si>
  <si>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</si>
  <si>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</si>
  <si>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</si>
  <si>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</si>
  <si>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</si>
  <si>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</si>
  <si>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</si>
  <si>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</si>
  <si>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</si>
  <si>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</si>
  <si>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</si>
  <si>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</si>
  <si>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</si>
  <si>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</si>
  <si>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</si>
  <si>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</si>
  <si>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</si>
  <si>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</si>
  <si>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</si>
  <si>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</si>
  <si>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</si>
  <si>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</si>
  <si>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</si>
  <si>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</si>
  <si>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</si>
  <si>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</si>
  <si>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</si>
  <si>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</si>
  <si>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</si>
  <si>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</si>
  <si>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</si>
  <si>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</si>
  <si>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</si>
  <si>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</si>
  <si>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</si>
  <si>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</si>
  <si>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</si>
  <si>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</si>
  <si>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</si>
  <si>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</si>
  <si>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</si>
  <si>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</si>
  <si>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</si>
  <si>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</si>
  <si>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</si>
  <si>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</si>
  <si>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</si>
  <si>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</si>
  <si>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</si>
  <si>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</si>
  <si>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</si>
  <si>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</si>
  <si>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</si>
  <si>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</si>
  <si>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</si>
  <si>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</si>
  <si>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</si>
  <si>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</si>
  <si>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</si>
  <si>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</si>
  <si>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</si>
  <si>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</si>
  <si>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</si>
  <si>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</si>
  <si>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</si>
  <si>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</si>
  <si>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</si>
  <si>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</si>
  <si>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</si>
  <si>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</si>
  <si>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</si>
  <si>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</si>
  <si>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</si>
  <si>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</si>
  <si>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</si>
  <si>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</si>
  <si>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</si>
  <si>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</si>
  <si>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</si>
  <si>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</si>
  <si>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</si>
  <si>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</si>
  <si>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</si>
  <si>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</si>
  <si>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</si>
  <si>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</si>
  <si>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</si>
  <si>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</si>
  <si>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</si>
  <si>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</si>
  <si>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</si>
  <si>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</si>
  <si>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</si>
  <si>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</si>
  <si>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</si>
  <si>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</si>
  <si>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</si>
  <si>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</si>
  <si>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</si>
  <si>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</si>
  <si>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</si>
  <si>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</si>
  <si>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</si>
  <si>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</si>
  <si>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</si>
  <si>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</si>
  <si>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</si>
  <si>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</si>
  <si>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</si>
  <si>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</si>
  <si>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</si>
  <si>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Tarptautinis pirkimas</t>
  </si>
  <si>
    <t>Ne</t>
  </si>
  <si>
    <t>Taip</t>
  </si>
  <si>
    <t>VšĮ Vilniaus universiteto ligoninė Santaros klinikos</t>
  </si>
  <si>
    <t>Santariškių g. 2, 
LT-08406 Vilnius</t>
  </si>
  <si>
    <t>Prekės</t>
  </si>
  <si>
    <t>Lietuva</t>
  </si>
  <si>
    <t>1</t>
  </si>
  <si>
    <t>2</t>
  </si>
  <si>
    <t>3</t>
  </si>
  <si>
    <t>4</t>
  </si>
  <si>
    <t>5</t>
  </si>
  <si>
    <t>Kaina</t>
  </si>
  <si>
    <t>Dėl per didelės, perkančiajai organizacijai nepriimtinos kainos.</t>
  </si>
  <si>
    <t>Eur</t>
  </si>
  <si>
    <t>EUR</t>
  </si>
  <si>
    <t>Pasiūlymai atitiko keliamus reikalavimus</t>
  </si>
  <si>
    <t>Rūta Jokimčienė</t>
  </si>
  <si>
    <t>+37052365105</t>
  </si>
  <si>
    <t>ruta.jokimciene@santa.lt</t>
  </si>
  <si>
    <t>Direktorė valdymui</t>
  </si>
  <si>
    <t>Jolita Jakutienė</t>
  </si>
  <si>
    <t>Reagentai ir pagalbinės priemonės imunocheminiams ir imunogenetiniams tyrimams su prietaisais panaudai (9886)</t>
  </si>
  <si>
    <t>Tomas Jovaiša; Alicja Grygutis; Raminta Lubienė; Dovilė Andronavičienė;  Jolanta Bilinskaitė; Jūratė Daunienė; Rūta Jokimčienė; Radvilė Malickaitė.</t>
  </si>
  <si>
    <t>Reagentai ir pagalbinės priemonės autoantikūnams ir uždegimo žymenims nustatyti imunocheminiu metodu, su visiškai automatizuotu analizatoriumi, įgyjamu panaudos būdu</t>
  </si>
  <si>
    <t>Reagentai ir pagalbinės priemonės žmogaus leukocitų antigenų nustatymui molekulinės genetikos metodu taikant realaus laiko polimerazės grandininės reakciją, su prietaisais, įgyjamais panaudos būdu</t>
  </si>
  <si>
    <t>Reagentai ir priemonės automatizuotam nukleorūgščių išskyrimui kolonėlių metodu, su prietaisu, įgyjamu panaudos būdu</t>
  </si>
  <si>
    <t>Reagentai ir papildomos priemonės rutininiams imunohematologiniams tyrimams (hemagliutinacijos reakcija stulpelyje) su visiškai automatizuotu imunohematologiniu analizatoriumi, įgyjamu panaudos būdu</t>
  </si>
  <si>
    <t>Reagentai ir papildomos priemonės visą parą atliekamiems, skubiems ir patvirtinamiesiems imunohematologiniams tyrimams (hemagliutinacijos reakcija stulpelyje) su prietaisų sistema, įgyjama panaudos būdu</t>
  </si>
  <si>
    <t>UAB „Biovita“</t>
  </si>
  <si>
    <t>UAB „Diamedica“</t>
  </si>
  <si>
    <t>UAB „Laborama“</t>
  </si>
  <si>
    <t>UAB „Multilabo“</t>
  </si>
  <si>
    <t xml:space="preserve">UAB „NoaTech“ </t>
  </si>
  <si>
    <t>Vanaginės g. 37A, LT- 14261 Didžioji Riešė</t>
  </si>
  <si>
    <t>V. Kuzmos g. 26, LT-08431 Vilnius</t>
  </si>
  <si>
    <t>Vilkpėdės g. 4, LT-03151 Vilnius</t>
  </si>
  <si>
    <t>Teatro g. 11-1, Vilnius</t>
  </si>
  <si>
    <t>M. K. Čiurlionio g. 93-18, LT-66162 Druskininkai</t>
  </si>
  <si>
    <t>Vandens be nukleazių gamintojo (Promega, JAV) puslapyje nurodyta, kad reagentas skirtas tik mokslo tikslams (for research use only), ne in vitro diagnostikai, kaip reikalauja techninė specifikacija. Šio reagento fasuotė yra po 1 litrą, teikiamos 3 fasuotės, t. y., atidarius reagentas turėtų būti naudojamas 20 mėnesių, kas nėra taikytina molekulinės biologijos tyrimams. Reagentas HISTO TYPE Rainbow: vietoje penkių skirtingų rinkinių siūlomas vienas, nustatantis visus ŽLA antigenus, todėl nelieka galimybės panaudoti kitos partijos reagentų reakcijų patvirtinimui, sutrikus gamybai ar tiekimui. Metodikoje nurodytas tik vienas tinkamas ėminys (kraujas), nors pagal techninę specifikaciją DNR išskyrimui bus naudojami 4 p.d. įgyjami reagentai DNR ekstrakcijai iš kraujo ir audinių ląstelių (blužnies). Techniniuose reikalavimuose panaudai teikiamiems prietaisams nurodytas privalomas dokumentas - gamintojo apmokytų serviso inžinierių sertifikatų kopijos (šiuo atveju prietaiso gamintojo Bio-Rad Laboratories, Inc., JAV). Vietoje jo pateikta reagentų gamintojo (BAG Diagnostics, Vokietija) apmokyto darbuotojo sertifikato kopija. Pateiktas tik vieno iš penkių reagentų, vienkartinių priemonių ir prietaisų gamintojų (BAG Diagnostics, Vokietija) atstovavimo įgaliojimas prekybai, distribucijai, įskaitant techninį palaikymą. Nepateikti dokumentai, patvirtinantys, kad tiekėjas yra kitų medicinos prietaisų gamintojų įgaliotas tiekti siūlomus in vitro diagnostikai skirtus reagentus ir atlikti panaudai siūlomų prietaisų techninę priežiūrą bei remontą.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</si>
</sst>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u/>
      <sz val="12"/>
      <color theme="10"/>
      <name val="Aptos Narrow"/>
      <family val="2"/>
      <charset val="186"/>
      <scheme val="minor"/>
    </font>
    <font>
      <sz val="12"/>
      <name val="Aptos Narrow"/>
      <family val="2"/>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8" fillId="0" borderId="0" applyNumberFormat="0" applyFill="0" applyBorder="0" applyAlignment="0" applyProtection="0"/>
  </cellStyleXfs>
  <cellXfs count="45">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0" xfId="0" applyFont="1"/>
    <xf numFmtId="0" fontId="5" fillId="0" borderId="1" xfId="0" applyFont="1" applyBorder="1"/>
    <xf numFmtId="49" fontId="5" fillId="0" borderId="1" xfId="0" applyNumberFormat="1" applyFont="1" applyBorder="1"/>
    <xf numFmtId="0" fontId="5" fillId="0" borderId="1" xfId="0" applyFont="1" applyBorder="1" applyAlignment="1">
      <alignment vertical="center"/>
    </xf>
    <xf numFmtId="164" fontId="0" fillId="0" borderId="1" xfId="0" applyNumberFormat="1" applyBorder="1"/>
    <xf numFmtId="164" fontId="5" fillId="0" borderId="1" xfId="0" applyNumberFormat="1" applyFont="1" applyBorder="1"/>
    <xf numFmtId="0" fontId="5" fillId="0" borderId="1" xfId="0" applyFont="1" applyBorder="1" applyAlignment="1">
      <alignment vertical="center" wrapText="1"/>
    </xf>
    <xf numFmtId="0" fontId="5" fillId="0" borderId="1" xfId="0" applyFont="1" applyBorder="1" applyAlignment="1">
      <alignment wrapText="1"/>
    </xf>
    <xf numFmtId="0" fontId="0" fillId="0" borderId="1" xfId="0" applyBorder="1" applyAlignment="1">
      <alignment wrapText="1"/>
    </xf>
    <xf numFmtId="0" fontId="8" fillId="0" borderId="1" xfId="1" applyBorder="1"/>
    <xf numFmtId="0" fontId="9" fillId="0" borderId="1" xfId="0" applyFont="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PPA-4059061-0224%202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ąrašai"/>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ruta.jokimciene@santa.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zoomScale="70" zoomScaleNormal="70" workbookViewId="0">
      <selection activeCell="E15" sqref="E15"/>
    </sheetView>
  </sheetViews>
  <sheetFormatPr defaultColWidth="9" defaultRowHeight="15"/>
  <cols>
    <col min="1" max="1" width="25.6640625" style="1" customWidth="1"/>
    <col min="2" max="2" width="19" style="1" customWidth="1"/>
    <col min="3" max="3" width="12.5546875" style="1" customWidth="1"/>
    <col min="4" max="4" width="27.44140625" style="1" customWidth="1"/>
    <col min="5" max="5" width="17.44140625" style="1" customWidth="1"/>
    <col min="6" max="6" width="20.44140625" style="1" customWidth="1"/>
    <col min="7" max="7" width="17.88671875" style="1" customWidth="1"/>
    <col min="8" max="8" width="22.88671875" style="1" customWidth="1"/>
    <col min="9" max="9" width="18.109375" style="1" customWidth="1"/>
    <col min="10" max="10" width="33.6640625" style="1" customWidth="1"/>
    <col min="11" max="11" width="12.664062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44140625" style="1" customWidth="1"/>
    <col min="18" max="18" width="20.44140625" style="1" customWidth="1"/>
    <col min="19" max="21" width="15.44140625" style="1" customWidth="1"/>
    <col min="22" max="25" width="15.109375" style="1" customWidth="1"/>
    <col min="26" max="26" width="17.554687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8" t="s">
        <v>9613</v>
      </c>
      <c r="B4" s="28"/>
      <c r="C4" s="28"/>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7" customFormat="1" ht="195">
      <c r="A7" s="40" t="s">
        <v>9633</v>
      </c>
      <c r="B7" s="40" t="s">
        <v>9632</v>
      </c>
      <c r="C7" s="40">
        <v>4158218</v>
      </c>
      <c r="D7" s="40" t="s">
        <v>9656</v>
      </c>
      <c r="E7" s="40" t="s">
        <v>9634</v>
      </c>
      <c r="F7" s="40" t="s">
        <v>9635</v>
      </c>
      <c r="G7" s="40" t="s">
        <v>9635</v>
      </c>
      <c r="H7" s="40"/>
      <c r="I7" s="40" t="s">
        <v>9636</v>
      </c>
      <c r="J7" s="40"/>
      <c r="K7" s="40">
        <v>124364561</v>
      </c>
      <c r="L7" s="40" t="s">
        <v>9637</v>
      </c>
      <c r="M7" s="40" t="s">
        <v>9638</v>
      </c>
      <c r="N7" s="40" t="s">
        <v>127</v>
      </c>
      <c r="O7" s="40" t="s">
        <v>9657</v>
      </c>
      <c r="P7" s="40" t="s">
        <v>9635</v>
      </c>
      <c r="Q7" s="40"/>
      <c r="R7" s="40"/>
      <c r="S7" s="40"/>
      <c r="T7" s="40"/>
      <c r="U7" s="40"/>
      <c r="V7" s="40" t="s">
        <v>9635</v>
      </c>
      <c r="W7" s="40" t="s">
        <v>9635</v>
      </c>
      <c r="X7" s="40" t="s">
        <v>9639</v>
      </c>
      <c r="Y7" s="40" t="s">
        <v>3296</v>
      </c>
      <c r="Z7" s="40"/>
      <c r="AA7" s="40">
        <v>5</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6"/>
  <sheetViews>
    <sheetView showGridLines="0" zoomScale="80" zoomScaleNormal="80" workbookViewId="0">
      <selection activeCell="B7" sqref="B7"/>
    </sheetView>
  </sheetViews>
  <sheetFormatPr defaultColWidth="9" defaultRowHeight="15"/>
  <cols>
    <col min="1" max="1" width="13.88671875" style="9" customWidth="1"/>
    <col min="2" max="2" width="15.664062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44140625" style="9" customWidth="1"/>
    <col min="12" max="12" width="12.21875" style="9" customWidth="1"/>
    <col min="13" max="13" width="31.109375" style="9" customWidth="1"/>
    <col min="14" max="14" width="17.44140625" style="9" customWidth="1"/>
    <col min="15" max="15" width="20.44140625" style="9" customWidth="1"/>
    <col min="16" max="16" width="39.44140625" style="9" customWidth="1"/>
    <col min="17" max="31" width="15.664062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19" t="s">
        <v>9641</v>
      </c>
      <c r="B4" s="41">
        <v>111768155</v>
      </c>
      <c r="C4" s="41" t="s">
        <v>9664</v>
      </c>
      <c r="D4" s="25">
        <v>46050</v>
      </c>
      <c r="E4" s="25">
        <v>47934</v>
      </c>
      <c r="F4" s="35">
        <v>553350</v>
      </c>
      <c r="G4" s="13" t="s">
        <v>9636</v>
      </c>
      <c r="H4" s="13" t="s">
        <v>9635</v>
      </c>
      <c r="I4" s="13"/>
      <c r="J4" s="13" t="s">
        <v>9635</v>
      </c>
      <c r="L4" s="13" t="s">
        <v>9636</v>
      </c>
      <c r="M4" s="13" t="s">
        <v>9635</v>
      </c>
      <c r="N4" s="13"/>
      <c r="O4" s="13" t="s">
        <v>9635</v>
      </c>
      <c r="P4" s="13" t="s">
        <v>9635</v>
      </c>
      <c r="Q4" s="13"/>
      <c r="R4" s="13"/>
      <c r="S4" s="13"/>
      <c r="T4" s="13"/>
      <c r="U4" s="13"/>
      <c r="V4" s="13"/>
      <c r="W4" s="13"/>
      <c r="X4" s="13"/>
      <c r="Y4" s="13"/>
      <c r="Z4" s="13"/>
      <c r="AA4" s="13"/>
      <c r="AB4" s="13"/>
      <c r="AC4" s="13"/>
      <c r="AD4" s="13"/>
      <c r="AE4" s="13"/>
    </row>
    <row r="5" spans="1:31">
      <c r="A5" s="19" t="s">
        <v>9642</v>
      </c>
      <c r="B5" s="35">
        <v>302818839</v>
      </c>
      <c r="C5" s="35" t="s">
        <v>9665</v>
      </c>
      <c r="D5" s="39">
        <v>46066</v>
      </c>
      <c r="E5" s="39">
        <v>47950</v>
      </c>
      <c r="F5" s="35">
        <v>619500</v>
      </c>
      <c r="G5" s="35" t="s">
        <v>9636</v>
      </c>
      <c r="H5" s="35" t="s">
        <v>9636</v>
      </c>
      <c r="I5" s="13"/>
      <c r="J5" s="35" t="s">
        <v>9635</v>
      </c>
      <c r="K5" s="13"/>
      <c r="L5" s="35" t="s">
        <v>9636</v>
      </c>
      <c r="M5" s="35" t="s">
        <v>9635</v>
      </c>
      <c r="N5" s="13"/>
      <c r="O5" s="35" t="s">
        <v>9635</v>
      </c>
      <c r="P5" s="35" t="s">
        <v>9635</v>
      </c>
      <c r="Q5" s="13"/>
      <c r="R5" s="13"/>
      <c r="S5" s="13"/>
      <c r="T5" s="13"/>
      <c r="U5" s="13"/>
      <c r="V5" s="13"/>
      <c r="W5" s="13"/>
      <c r="X5" s="13"/>
      <c r="Y5" s="13"/>
      <c r="Z5" s="13"/>
      <c r="AA5" s="13"/>
      <c r="AB5" s="13"/>
      <c r="AC5" s="13"/>
      <c r="AD5" s="13"/>
      <c r="AE5" s="13"/>
    </row>
    <row r="6" spans="1:31">
      <c r="A6" s="19" t="s">
        <v>9643</v>
      </c>
      <c r="B6" s="35">
        <v>302818839</v>
      </c>
      <c r="C6" s="35" t="s">
        <v>9665</v>
      </c>
      <c r="D6" s="39">
        <v>46066</v>
      </c>
      <c r="E6" s="25">
        <v>47950</v>
      </c>
      <c r="F6" s="35">
        <v>12600</v>
      </c>
      <c r="G6" s="35" t="s">
        <v>9636</v>
      </c>
      <c r="H6" s="35" t="s">
        <v>9636</v>
      </c>
      <c r="I6" s="35"/>
      <c r="J6" s="35" t="s">
        <v>9635</v>
      </c>
      <c r="K6" s="13"/>
      <c r="L6" s="35" t="s">
        <v>9636</v>
      </c>
      <c r="M6" s="35" t="s">
        <v>9635</v>
      </c>
      <c r="N6" s="13"/>
      <c r="O6" s="35" t="s">
        <v>9635</v>
      </c>
      <c r="P6" s="35" t="s">
        <v>9635</v>
      </c>
      <c r="Q6" s="13"/>
      <c r="R6" s="13"/>
      <c r="S6" s="13"/>
      <c r="T6" s="13"/>
      <c r="U6" s="13"/>
      <c r="V6" s="13"/>
      <c r="W6" s="13"/>
      <c r="X6" s="13"/>
      <c r="Y6" s="13"/>
      <c r="Z6" s="13"/>
      <c r="AA6" s="13"/>
      <c r="AB6" s="13"/>
      <c r="AC6" s="13"/>
      <c r="AD6" s="13"/>
      <c r="AE6" s="13"/>
    </row>
    <row r="7" spans="1:31">
      <c r="A7" s="19" t="s">
        <v>9644</v>
      </c>
      <c r="B7" s="35">
        <v>111768155</v>
      </c>
      <c r="C7" s="35" t="s">
        <v>9664</v>
      </c>
      <c r="D7" s="39">
        <v>46050</v>
      </c>
      <c r="E7" s="39">
        <v>47934</v>
      </c>
      <c r="F7" s="35">
        <v>351750</v>
      </c>
      <c r="G7" s="35" t="s">
        <v>9636</v>
      </c>
      <c r="H7" s="35" t="s">
        <v>9635</v>
      </c>
      <c r="I7" s="13"/>
      <c r="J7" s="35" t="s">
        <v>9635</v>
      </c>
      <c r="K7" s="13"/>
      <c r="L7" s="35" t="s">
        <v>9636</v>
      </c>
      <c r="M7" s="35" t="s">
        <v>9635</v>
      </c>
      <c r="N7" s="13"/>
      <c r="O7" s="35" t="s">
        <v>9635</v>
      </c>
      <c r="P7" s="35" t="s">
        <v>9635</v>
      </c>
      <c r="Q7" s="13"/>
      <c r="R7" s="13"/>
      <c r="S7" s="13"/>
      <c r="T7" s="13"/>
      <c r="U7" s="13"/>
      <c r="V7" s="13"/>
      <c r="W7" s="13"/>
      <c r="X7" s="13"/>
      <c r="Y7" s="13"/>
      <c r="Z7" s="13"/>
      <c r="AA7" s="13"/>
      <c r="AB7" s="13"/>
      <c r="AC7" s="13"/>
      <c r="AD7" s="13"/>
      <c r="AE7" s="13"/>
    </row>
    <row r="8" spans="1:31">
      <c r="A8" s="19" t="s">
        <v>9645</v>
      </c>
      <c r="B8" s="35">
        <v>302325611</v>
      </c>
      <c r="C8" s="35" t="s">
        <v>9666</v>
      </c>
      <c r="D8" s="39">
        <v>46056</v>
      </c>
      <c r="E8" s="39">
        <v>47940</v>
      </c>
      <c r="F8" s="13">
        <v>1255800</v>
      </c>
      <c r="G8" s="35" t="s">
        <v>9636</v>
      </c>
      <c r="H8" s="35" t="s">
        <v>9636</v>
      </c>
      <c r="I8" s="35"/>
      <c r="J8" s="35" t="s">
        <v>9635</v>
      </c>
      <c r="K8" s="13"/>
      <c r="L8" s="35" t="s">
        <v>9636</v>
      </c>
      <c r="M8" s="35" t="s">
        <v>9635</v>
      </c>
      <c r="N8" s="13"/>
      <c r="O8" s="35" t="s">
        <v>9635</v>
      </c>
      <c r="P8" s="35" t="s">
        <v>9635</v>
      </c>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20"/>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sheetData>
  <dataValidations count="8">
    <dataValidation type="whole" allowBlank="1" showInputMessage="1" showErrorMessage="1" sqref="Q16:AE141" xr:uid="{4DBA8E92-3ACC-4C42-8662-042CCC03222C}">
      <formula1>0</formula1>
      <formula2>50000</formula2>
    </dataValidation>
    <dataValidation type="custom" showInputMessage="1" showErrorMessage="1" error="Nurodykite pirkimo objekto dalies (ių) numerį (-ius) A stulpelyje" sqref="B9:B15" xr:uid="{9CBA40B1-5F62-4CE1-B217-0BC0E3CF720D}">
      <formula1>IF(B9&lt;&gt;"",A9&lt;&gt;"",TRUE)</formula1>
    </dataValidation>
    <dataValidation type="decimal" operator="greaterThanOrEqual" allowBlank="1" showInputMessage="1" showErrorMessage="1" errorTitle="Klaida!" error="Sutarties vertė turi būti skaičius" sqref="F4:F15" xr:uid="{EF5B2C25-8FE8-48B9-9286-0CE0E41957D4}">
      <formula1>0</formula1>
    </dataValidation>
    <dataValidation type="list" allowBlank="1" showInputMessage="1" showErrorMessage="1" sqref="L4:P15 G4:G15 J4:J15" xr:uid="{82E0FCE8-3DFF-44AD-B377-10FA480675C8}">
      <formula1>"Taip,Ne"</formula1>
    </dataValidation>
    <dataValidation type="whole" allowBlank="1" showInputMessage="1" showErrorMessage="1" errorTitle="Klaida!" error="Turi būti nurodytas sveikasis skaičius" sqref="Q4:AE15" xr:uid="{CF7B99F8-CEBB-40CC-A1BC-9B560DBE260B}">
      <formula1>0</formula1>
      <formula2>50000</formula2>
    </dataValidation>
    <dataValidation type="list" allowBlank="1" showInputMessage="1" showErrorMessage="1" sqref="H4:H15" xr:uid="{B25DFD26-98CE-4DA8-A989-EB3D5625925B}">
      <formula1>"Taip,Ne,Nežinoma"</formula1>
    </dataValidation>
    <dataValidation type="date" errorStyle="warning" allowBlank="1" showInputMessage="1" showErrorMessage="1" errorTitle="Perspėjimas" error="Patikrinkite ar teisinga sutarties sudarymo data" sqref="D4:D15"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5"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D15" sqref="D15"/>
    </sheetView>
  </sheetViews>
  <sheetFormatPr defaultRowHeight="15"/>
  <cols>
    <col min="1" max="1" width="24.88671875" customWidth="1"/>
    <col min="2" max="2" width="19.109375" customWidth="1"/>
    <col min="3" max="3" width="18.5546875" customWidth="1"/>
    <col min="4" max="4" width="25" customWidth="1"/>
    <col min="5" max="5" width="22.6640625" customWidth="1"/>
  </cols>
  <sheetData>
    <row r="1" spans="1:5" ht="21.75" customHeight="1">
      <c r="A1" s="7" t="s">
        <v>9612</v>
      </c>
      <c r="B1" s="9"/>
      <c r="C1" s="9"/>
      <c r="D1" s="9"/>
      <c r="E1" s="9"/>
    </row>
    <row r="2" spans="1:5" ht="15.75">
      <c r="A2" s="29" t="s">
        <v>6</v>
      </c>
      <c r="B2" s="30"/>
      <c r="C2" s="30"/>
      <c r="D2" s="30"/>
      <c r="E2" s="30"/>
    </row>
    <row r="3" spans="1:5" s="31" customFormat="1" ht="63">
      <c r="A3" s="10" t="s">
        <v>37</v>
      </c>
      <c r="B3" s="10" t="s">
        <v>38</v>
      </c>
      <c r="C3" s="10" t="s">
        <v>39</v>
      </c>
      <c r="D3" s="10" t="s">
        <v>40</v>
      </c>
      <c r="E3" s="10" t="s">
        <v>41</v>
      </c>
    </row>
    <row r="4" spans="1:5">
      <c r="A4" s="35" t="s">
        <v>9651</v>
      </c>
      <c r="B4" s="36" t="s">
        <v>9652</v>
      </c>
      <c r="C4" s="43" t="s">
        <v>9653</v>
      </c>
      <c r="D4" s="35" t="s">
        <v>9654</v>
      </c>
      <c r="E4" s="35" t="s">
        <v>9655</v>
      </c>
    </row>
  </sheetData>
  <hyperlinks>
    <hyperlink ref="C4" r:id="rId1" xr:uid="{210B5073-8A1B-4F07-B61E-C68C0B97D08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
  <cols>
    <col min="1" max="1" width="52.88671875" style="1" customWidth="1"/>
    <col min="3" max="3" width="74.554687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B4" sqref="B4:B8"/>
    </sheetView>
  </sheetViews>
  <sheetFormatPr defaultColWidth="9" defaultRowHeight="15"/>
  <cols>
    <col min="1" max="1" width="10" style="9" customWidth="1"/>
    <col min="2" max="2" width="24.88671875" style="9" customWidth="1"/>
    <col min="3" max="3" width="14.109375" style="9" customWidth="1"/>
    <col min="4" max="4" width="19.5546875" style="9" customWidth="1"/>
    <col min="5" max="16384" width="9" style="9"/>
  </cols>
  <sheetData>
    <row r="1" spans="1:5" ht="24" customHeight="1">
      <c r="A1" s="7" t="s">
        <v>9612</v>
      </c>
      <c r="B1" s="7"/>
      <c r="C1" s="7"/>
      <c r="D1" s="7"/>
      <c r="E1" s="7"/>
    </row>
    <row r="2" spans="1:5" s="7" customFormat="1" ht="24.75" customHeight="1">
      <c r="A2" s="28" t="s">
        <v>42</v>
      </c>
      <c r="B2" s="28"/>
      <c r="C2" s="28"/>
      <c r="D2" s="28"/>
    </row>
    <row r="3" spans="1:5" s="16" customFormat="1" ht="47.25">
      <c r="A3" s="15" t="s">
        <v>43</v>
      </c>
      <c r="B3" s="15" t="s">
        <v>44</v>
      </c>
      <c r="C3" s="15" t="s">
        <v>45</v>
      </c>
      <c r="D3" s="15" t="s">
        <v>46</v>
      </c>
    </row>
    <row r="4" spans="1:5" ht="105">
      <c r="A4" s="35">
        <v>1</v>
      </c>
      <c r="B4" s="41" t="s">
        <v>9658</v>
      </c>
      <c r="C4" s="40" t="s">
        <v>3296</v>
      </c>
      <c r="D4" s="13"/>
    </row>
    <row r="5" spans="1:5" ht="120">
      <c r="A5" s="35">
        <v>2</v>
      </c>
      <c r="B5" s="41" t="s">
        <v>9659</v>
      </c>
      <c r="C5" s="40" t="s">
        <v>3296</v>
      </c>
      <c r="D5" s="13"/>
    </row>
    <row r="6" spans="1:5" ht="75">
      <c r="A6" s="35">
        <v>3</v>
      </c>
      <c r="B6" s="41" t="s">
        <v>9660</v>
      </c>
      <c r="C6" s="40" t="s">
        <v>3296</v>
      </c>
      <c r="D6" s="13"/>
    </row>
    <row r="7" spans="1:5" ht="135">
      <c r="A7" s="35">
        <v>4</v>
      </c>
      <c r="B7" s="41" t="s">
        <v>9661</v>
      </c>
      <c r="C7" s="40" t="s">
        <v>3296</v>
      </c>
      <c r="D7" s="13"/>
    </row>
    <row r="8" spans="1:5" ht="135">
      <c r="A8" s="35">
        <v>5</v>
      </c>
      <c r="B8" s="41" t="s">
        <v>9662</v>
      </c>
      <c r="C8" s="40" t="s">
        <v>3296</v>
      </c>
      <c r="D8" s="13"/>
    </row>
    <row r="9" spans="1:5">
      <c r="A9" s="35"/>
      <c r="B9" s="41"/>
      <c r="C9" s="40"/>
      <c r="D9" s="13"/>
    </row>
    <row r="10" spans="1:5">
      <c r="A10" s="35"/>
      <c r="B10" s="41"/>
      <c r="C10" s="40"/>
      <c r="D10" s="13"/>
    </row>
    <row r="11" spans="1:5">
      <c r="A11" s="35"/>
      <c r="B11" s="41"/>
      <c r="C11" s="40"/>
      <c r="D11" s="13"/>
    </row>
    <row r="12" spans="1:5">
      <c r="A12" s="35"/>
      <c r="B12" s="34"/>
      <c r="C12" s="40"/>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errorTitle="Klaida" error="Nurodykite pirkimo dalie numerį" xr:uid="{F8711238-05A2-4A8E-B379-9B8CDB4783F3}">
          <x14:formula1>
            <xm:f>Sąrašai!$G$2:$G$9455</xm:f>
          </x14:formula1>
          <xm:sqref>C13:C21</xm:sqref>
        </x14:dataValidation>
        <x14:dataValidation type="list" allowBlank="1" showInputMessage="1" showErrorMessage="1" xr:uid="{42A2E0CB-280D-4E58-B307-183C502CECC4}">
          <x14:formula1>
            <xm:f>'[PPA-4059061-0224 222.xlsx]Sąrašai'!#REF!</xm:f>
          </x14:formula1>
          <xm:sqref>C4:C12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C33" sqref="C33"/>
    </sheetView>
  </sheetViews>
  <sheetFormatPr defaultRowHeight="15"/>
  <cols>
    <col min="1" max="1" width="19.21875" customWidth="1"/>
    <col min="2" max="2" width="20.6640625" customWidth="1"/>
    <col min="3" max="3" width="24.554687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8" t="s">
        <v>4</v>
      </c>
      <c r="B3" s="28"/>
      <c r="C3" s="28"/>
      <c r="D3" s="28"/>
      <c r="E3" s="28"/>
    </row>
    <row r="4" spans="1:5" ht="24" customHeight="1">
      <c r="A4" s="11" t="s">
        <v>3</v>
      </c>
      <c r="B4" s="11"/>
      <c r="C4" s="11"/>
      <c r="D4" s="11" t="s">
        <v>4</v>
      </c>
      <c r="E4" s="11"/>
    </row>
    <row r="5" spans="1:5" ht="157.5">
      <c r="A5" s="10" t="s">
        <v>9614</v>
      </c>
      <c r="B5" s="10" t="s">
        <v>28</v>
      </c>
      <c r="C5" s="10" t="s">
        <v>29</v>
      </c>
      <c r="D5" s="10" t="s">
        <v>30</v>
      </c>
      <c r="E5" s="10" t="s">
        <v>31</v>
      </c>
    </row>
    <row r="6" spans="1:5">
      <c r="A6" s="35" t="s">
        <v>108</v>
      </c>
      <c r="B6" s="35"/>
      <c r="C6" s="35"/>
      <c r="D6" s="35" t="s">
        <v>9635</v>
      </c>
      <c r="E6" s="13"/>
    </row>
  </sheetData>
  <dataValidations count="1">
    <dataValidation type="list" allowBlank="1" showInputMessage="1" showErrorMessage="1" sqref="D6" xr:uid="{01FCEA65-A706-4739-9410-429A843587B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8668B5F-D651-4488-9C47-1BA7E21AB3BD}">
          <x14:formula1>
            <xm:f>'[PPA-4059061-0224 222.xlsx]Sąrašai'!#REF!</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1"/>
  <sheetViews>
    <sheetView showGridLines="0" zoomScale="78" zoomScaleNormal="78" workbookViewId="0">
      <selection activeCell="B7" sqref="B7:C7"/>
    </sheetView>
  </sheetViews>
  <sheetFormatPr defaultColWidth="9" defaultRowHeight="15"/>
  <cols>
    <col min="1" max="1" width="11.44140625" style="9" customWidth="1"/>
    <col min="2" max="2" width="18" style="9" customWidth="1"/>
    <col min="3" max="3" width="24.109375" style="9" customWidth="1"/>
    <col min="4" max="4" width="19.21875" style="9" customWidth="1"/>
    <col min="5" max="5" width="25.88671875" style="9" customWidth="1"/>
    <col min="6" max="6" width="13.6640625" style="9" customWidth="1"/>
    <col min="7" max="7" width="19.554687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ht="30">
      <c r="A4" s="44" t="s">
        <v>9635</v>
      </c>
      <c r="B4" s="35">
        <v>304523645</v>
      </c>
      <c r="C4" s="35" t="s">
        <v>9663</v>
      </c>
      <c r="D4" s="35"/>
      <c r="E4" s="41" t="s">
        <v>9670</v>
      </c>
      <c r="F4" s="44" t="s">
        <v>9640</v>
      </c>
      <c r="G4" s="35"/>
      <c r="H4" s="35"/>
    </row>
    <row r="5" spans="1:8" ht="30">
      <c r="A5" s="44" t="s">
        <v>9635</v>
      </c>
      <c r="B5" s="41">
        <v>111768155</v>
      </c>
      <c r="C5" s="41" t="s">
        <v>9664</v>
      </c>
      <c r="D5" s="35"/>
      <c r="E5" s="41" t="s">
        <v>9668</v>
      </c>
      <c r="F5" s="44" t="s">
        <v>9640</v>
      </c>
      <c r="G5" s="35"/>
      <c r="H5" s="35"/>
    </row>
    <row r="6" spans="1:8" ht="30">
      <c r="A6" s="44" t="s">
        <v>9635</v>
      </c>
      <c r="B6" s="13">
        <v>302818839</v>
      </c>
      <c r="C6" s="13" t="s">
        <v>9665</v>
      </c>
      <c r="D6" s="13"/>
      <c r="E6" s="41" t="s">
        <v>9669</v>
      </c>
      <c r="F6" s="44" t="s">
        <v>9640</v>
      </c>
      <c r="G6" s="13"/>
      <c r="H6" s="13"/>
    </row>
    <row r="7" spans="1:8">
      <c r="A7" s="44" t="s">
        <v>9635</v>
      </c>
      <c r="B7" s="13">
        <v>302325611</v>
      </c>
      <c r="C7" s="13" t="s">
        <v>9666</v>
      </c>
      <c r="D7" s="13"/>
      <c r="E7" s="13" t="s">
        <v>9671</v>
      </c>
      <c r="F7" s="44" t="s">
        <v>9640</v>
      </c>
      <c r="G7" s="13"/>
      <c r="H7" s="13"/>
    </row>
    <row r="8" spans="1:8" ht="30">
      <c r="A8" s="44" t="s">
        <v>9635</v>
      </c>
      <c r="B8" s="13">
        <v>306725364</v>
      </c>
      <c r="C8" s="13" t="s">
        <v>9667</v>
      </c>
      <c r="D8" s="13"/>
      <c r="E8" s="41" t="s">
        <v>9672</v>
      </c>
      <c r="F8" s="44" t="s">
        <v>9640</v>
      </c>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ustomFormat="1"/>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sheetData>
  <dataValidations count="1">
    <dataValidation type="list" allowBlank="1" showInputMessage="1" showErrorMessage="1" sqref="A4:A20"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28" sqref="B28"/>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2" t="s">
        <v>54</v>
      </c>
      <c r="B3" s="10" t="s">
        <v>9621</v>
      </c>
    </row>
    <row r="4" spans="1:2" s="8" customFormat="1">
      <c r="A4" s="33" t="s">
        <v>9641</v>
      </c>
      <c r="B4" s="21" t="s">
        <v>9646</v>
      </c>
    </row>
    <row r="5" spans="1:2" s="8" customFormat="1">
      <c r="A5" s="33" t="s">
        <v>9642</v>
      </c>
      <c r="B5" s="37" t="s">
        <v>9646</v>
      </c>
    </row>
    <row r="6" spans="1:2" s="8" customFormat="1">
      <c r="A6" s="33" t="s">
        <v>9643</v>
      </c>
      <c r="B6" s="37" t="s">
        <v>9646</v>
      </c>
    </row>
    <row r="7" spans="1:2" s="8" customFormat="1">
      <c r="A7" s="33" t="s">
        <v>9644</v>
      </c>
      <c r="B7" s="37" t="s">
        <v>9646</v>
      </c>
    </row>
    <row r="8" spans="1:2" s="8" customFormat="1">
      <c r="A8" s="33" t="s">
        <v>9645</v>
      </c>
      <c r="B8" s="37" t="s">
        <v>9646</v>
      </c>
    </row>
    <row r="9" spans="1:2" s="8" customFormat="1">
      <c r="A9" s="33"/>
      <c r="B9" s="37"/>
    </row>
    <row r="10" spans="1:2" s="8" customFormat="1">
      <c r="A10" s="33"/>
      <c r="B10" s="37"/>
    </row>
    <row r="11" spans="1:2" s="8" customFormat="1">
      <c r="A11" s="33"/>
      <c r="B11" s="37"/>
    </row>
    <row r="12" spans="1:2" s="8" customFormat="1">
      <c r="A12" s="33"/>
      <c r="B12" s="37"/>
    </row>
    <row r="13" spans="1:2" s="8" customFormat="1">
      <c r="A13" s="33"/>
      <c r="B13" s="21"/>
    </row>
    <row r="14" spans="1:2" s="8" customFormat="1">
      <c r="A14" s="33"/>
      <c r="B14" s="21"/>
    </row>
    <row r="15" spans="1:2" s="8" customFormat="1">
      <c r="A15" s="33"/>
      <c r="B15" s="21"/>
    </row>
    <row r="16" spans="1:2" s="8" customFormat="1">
      <c r="A16" s="33"/>
      <c r="B16" s="21"/>
    </row>
    <row r="17" spans="1:2" s="8" customFormat="1">
      <c r="A17" s="33"/>
      <c r="B17" s="21"/>
    </row>
    <row r="18" spans="1:2" s="8" customFormat="1">
      <c r="A18" s="33"/>
      <c r="B18" s="21"/>
    </row>
    <row r="19" spans="1:2" s="8" customFormat="1">
      <c r="A19" s="33"/>
      <c r="B19" s="21"/>
    </row>
    <row r="20" spans="1:2" s="8" customFormat="1">
      <c r="A20" s="33"/>
      <c r="B20" s="21"/>
    </row>
    <row r="21" spans="1:2" s="8" customFormat="1">
      <c r="A21" s="33"/>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31:B45 B4:B21"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4"/>
  <sheetViews>
    <sheetView showGridLines="0" zoomScale="70" zoomScaleNormal="70" workbookViewId="0">
      <selection activeCell="P5" sqref="P5"/>
    </sheetView>
  </sheetViews>
  <sheetFormatPr defaultColWidth="9" defaultRowHeight="15"/>
  <cols>
    <col min="1" max="1" width="21.44140625" style="9" customWidth="1"/>
    <col min="2" max="2" width="23.5546875" style="9" customWidth="1"/>
    <col min="3" max="3" width="30.6640625" style="9" customWidth="1"/>
    <col min="4" max="4" width="31.21875" style="9" customWidth="1"/>
    <col min="5" max="6" width="24.88671875" style="9" customWidth="1"/>
    <col min="7" max="7" width="26.5546875" style="9" customWidth="1"/>
    <col min="8" max="8" width="47.5546875" style="9" customWidth="1"/>
    <col min="9" max="9" width="24.88671875" style="9" customWidth="1"/>
    <col min="10" max="10" width="23.664062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ht="30">
      <c r="A4" s="13">
        <v>2</v>
      </c>
      <c r="B4" s="13">
        <v>304523645</v>
      </c>
      <c r="C4" s="13" t="s">
        <v>9663</v>
      </c>
      <c r="D4" s="41" t="s">
        <v>130</v>
      </c>
      <c r="E4" s="13"/>
      <c r="F4" s="13"/>
      <c r="G4" s="13" t="s">
        <v>137</v>
      </c>
      <c r="H4" s="41" t="s">
        <v>9647</v>
      </c>
      <c r="I4" s="13">
        <v>668850.13</v>
      </c>
      <c r="J4" s="13" t="s">
        <v>9648</v>
      </c>
    </row>
    <row r="5" spans="1:13" ht="409.5">
      <c r="A5" s="13">
        <v>2</v>
      </c>
      <c r="B5" s="13">
        <v>306725364</v>
      </c>
      <c r="C5" s="13" t="s">
        <v>9667</v>
      </c>
      <c r="D5" s="41" t="s">
        <v>130</v>
      </c>
      <c r="E5" s="13"/>
      <c r="F5" s="13"/>
      <c r="G5" s="13" t="s">
        <v>110</v>
      </c>
      <c r="H5" s="41" t="s">
        <v>9673</v>
      </c>
      <c r="I5" s="13">
        <v>423792.6</v>
      </c>
      <c r="J5" s="35" t="s">
        <v>9648</v>
      </c>
    </row>
    <row r="6" spans="1:13">
      <c r="A6" s="13"/>
      <c r="B6" s="13"/>
      <c r="C6" s="13"/>
      <c r="D6" s="13"/>
      <c r="E6" s="13"/>
      <c r="F6" s="13"/>
      <c r="G6" s="13"/>
      <c r="H6" s="13"/>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ustomFormat="1" ht="30.75" customHeight="1"/>
    <row r="22" spans="1:10" customForma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sheetData>
  <dataValidations count="4">
    <dataValidation type="whole" allowBlank="1" showInputMessage="1" showErrorMessage="1" errorTitle="Klaida" error="Pirkimo dalies numeris turi būti sveikas skaičius" sqref="A55:A1417" xr:uid="{1671A97F-FB74-428C-B4F9-AE4D34DE9AA0}">
      <formula1>1</formula1>
      <formula2>5000</formula2>
    </dataValidation>
    <dataValidation type="whole" operator="greaterThan" allowBlank="1" showInputMessage="1" showErrorMessage="1" sqref="B55:B314" xr:uid="{CF28B37A-F879-4E69-8C73-EB2947F0B065}">
      <formula1>0</formula1>
    </dataValidation>
    <dataValidation type="whole" allowBlank="1" showInputMessage="1" showErrorMessage="1" errorTitle="Klaida" error="Pirkimo dalies numeris turi būti sveikasis skaičius" sqref="A4:A20" xr:uid="{C4A546A9-6A13-482E-AD7B-2B25ED4F0D6F}">
      <formula1>1</formula1>
      <formula2>5000</formula2>
    </dataValidation>
    <dataValidation type="custom" showErrorMessage="1" error="Nurodykite pirkimo dalies numerį A stulpelyje" prompt="Nurodykite pirkimo dalies numerį" sqref="B4:B20"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G55:G361 G4:G20</xm:sqref>
        </x14:dataValidation>
        <x14:dataValidation type="list" allowBlank="1" showInputMessage="1" showErrorMessage="1" xr:uid="{717AD01B-3DE2-490D-AE3D-2D43CAA30EAA}">
          <x14:formula1>
            <xm:f>Sąrašai!$K$2:$K$6</xm:f>
          </x14:formula1>
          <xm:sqref>D55:D606 D4:D20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1"/>
  <sheetViews>
    <sheetView showGridLines="0" zoomScale="80" zoomScaleNormal="80" workbookViewId="0">
      <selection activeCell="E33" sqref="E33"/>
    </sheetView>
  </sheetViews>
  <sheetFormatPr defaultColWidth="9" defaultRowHeight="15"/>
  <cols>
    <col min="1" max="1" width="9" style="9"/>
    <col min="2" max="2" width="11" style="9" customWidth="1"/>
    <col min="3" max="3" width="17.44140625" style="9" customWidth="1"/>
    <col min="4" max="4" width="27.33203125" style="9" customWidth="1"/>
    <col min="5" max="5" width="21.6640625" style="9" customWidth="1"/>
    <col min="6" max="6" width="16.554687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c r="A4" s="21">
        <v>1</v>
      </c>
      <c r="B4" s="21">
        <v>1</v>
      </c>
      <c r="C4" s="21">
        <v>111768155</v>
      </c>
      <c r="D4" s="40" t="s">
        <v>9664</v>
      </c>
      <c r="E4" s="21"/>
      <c r="F4" s="21">
        <v>552929.37</v>
      </c>
      <c r="G4" s="21" t="s">
        <v>9646</v>
      </c>
      <c r="H4" s="37" t="s">
        <v>9649</v>
      </c>
    </row>
    <row r="5" spans="1:8">
      <c r="A5" s="21">
        <v>2</v>
      </c>
      <c r="B5" s="37">
        <v>1</v>
      </c>
      <c r="C5" s="37">
        <v>302818839</v>
      </c>
      <c r="D5" s="21" t="s">
        <v>9665</v>
      </c>
      <c r="E5" s="21"/>
      <c r="F5" s="21">
        <v>565063.80000000005</v>
      </c>
      <c r="G5" s="37" t="s">
        <v>9646</v>
      </c>
      <c r="H5" s="37" t="s">
        <v>9649</v>
      </c>
    </row>
    <row r="6" spans="1:8">
      <c r="A6" s="21">
        <v>3</v>
      </c>
      <c r="B6" s="37">
        <v>1</v>
      </c>
      <c r="C6" s="35">
        <v>302818839</v>
      </c>
      <c r="D6" s="21" t="s">
        <v>9665</v>
      </c>
      <c r="E6" s="21"/>
      <c r="F6" s="21">
        <v>11340</v>
      </c>
      <c r="G6" s="37" t="s">
        <v>9646</v>
      </c>
      <c r="H6" s="37" t="s">
        <v>9649</v>
      </c>
    </row>
    <row r="7" spans="1:8">
      <c r="A7" s="21">
        <v>4</v>
      </c>
      <c r="B7" s="37">
        <v>1</v>
      </c>
      <c r="C7" s="35">
        <v>111768155</v>
      </c>
      <c r="D7" s="13" t="s">
        <v>9664</v>
      </c>
      <c r="E7" s="13"/>
      <c r="F7" s="21">
        <v>351744.71</v>
      </c>
      <c r="G7" s="37" t="s">
        <v>9646</v>
      </c>
      <c r="H7" s="37" t="s">
        <v>9649</v>
      </c>
    </row>
    <row r="8" spans="1:8">
      <c r="A8" s="21">
        <v>5</v>
      </c>
      <c r="B8" s="37">
        <v>1</v>
      </c>
      <c r="C8" s="35">
        <v>302325611</v>
      </c>
      <c r="D8" s="13" t="s">
        <v>9666</v>
      </c>
      <c r="E8" s="13"/>
      <c r="F8" s="21">
        <v>1248347.52</v>
      </c>
      <c r="G8" s="37" t="s">
        <v>9646</v>
      </c>
      <c r="H8" s="37" t="s">
        <v>9649</v>
      </c>
    </row>
    <row r="9" spans="1:8">
      <c r="A9" s="21"/>
      <c r="B9" s="21"/>
      <c r="C9" s="13"/>
      <c r="D9" s="13"/>
      <c r="E9" s="13"/>
      <c r="F9" s="21"/>
      <c r="G9" s="21"/>
      <c r="H9" s="21"/>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 r="A354" s="8"/>
      <c r="B354" s="8"/>
      <c r="F354" s="8"/>
      <c r="G354" s="8"/>
      <c r="H354" s="8"/>
    </row>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F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sheetData>
  <dataValidations count="7">
    <dataValidation type="list" allowBlank="1" showInputMessage="1" showErrorMessage="1" sqref="H354:H1581 H4:H31" xr:uid="{47EF0486-24C5-43DD-8C8B-9FCDFBEA61B0}">
      <formula1>"Antkainis (%),Nuolaida (%),EUR,Kita"</formula1>
    </dataValidation>
    <dataValidation type="list" allowBlank="1" showInputMessage="1" showErrorMessage="1" sqref="G354:G856 G4:G31" xr:uid="{CFD36177-F69F-46B7-AF46-76788D3CEA9D}">
      <formula1>"Kaina,Sąnaudos"</formula1>
    </dataValidation>
    <dataValidation type="decimal" operator="greaterThanOrEqual" allowBlank="1" showInputMessage="1" showErrorMessage="1" sqref="F354:F1161" xr:uid="{D5920A78-AAEB-442C-A361-4359720B7A81}">
      <formula1>0</formula1>
    </dataValidation>
    <dataValidation type="whole" operator="greaterThan" allowBlank="1" showInputMessage="1" showErrorMessage="1" errorTitle="Klaida!" error="Pirkimo dalies numeris turi būti sveikasis skaičius" sqref="A354:A1227 A4:A31" xr:uid="{3B3B2D77-4BFB-460C-9DED-6B24803599FB}">
      <formula1>0</formula1>
    </dataValidation>
    <dataValidation type="whole" allowBlank="1" showInputMessage="1" showErrorMessage="1" errorTitle="Klaida!" error="Pasiūlymo eilės numeris turi būti sveikasis skaičius" sqref="B354:B856" xr:uid="{09EA611D-C1EF-4375-8620-92273E6598F5}">
      <formula1>1</formula1>
      <formula2>100</formula2>
    </dataValidation>
    <dataValidation type="decimal" operator="greaterThanOrEqual" allowBlank="1" showInputMessage="1" showErrorMessage="1" errorTitle="Klaida!" error="Pasiūlymo vertę nurodykite skaičiumi" sqref="F4:F31" xr:uid="{4BFDF10A-E36E-4E73-9CC9-FA83BEFEACD5}">
      <formula1>0</formula1>
    </dataValidation>
    <dataValidation type="custom" showInputMessage="1" showErrorMessage="1" errorTitle="Klaida!" error="Nurodykite pirkimo dalies numerį A stulpelyje / pasiūlymų eilės numeris turi būti sveikasis skaičius" sqref="B4:B31"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C14" sqref="C14"/>
    </sheetView>
  </sheetViews>
  <sheetFormatPr defaultRowHeight="15"/>
  <cols>
    <col min="1" max="1" width="19.5546875" customWidth="1"/>
    <col min="2" max="2" width="19.21875" customWidth="1"/>
    <col min="3" max="3" width="18.44140625" customWidth="1"/>
    <col min="4" max="4" width="29.44140625" customWidth="1"/>
    <col min="5" max="5" width="29.88671875" customWidth="1"/>
    <col min="6" max="6" width="30.554687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9627</v>
      </c>
      <c r="F3" s="10" t="s">
        <v>36</v>
      </c>
    </row>
    <row r="4" spans="1:6">
      <c r="A4" s="13" t="s">
        <v>9635</v>
      </c>
      <c r="B4" s="13" t="s">
        <v>9635</v>
      </c>
      <c r="C4" s="13" t="s">
        <v>9635</v>
      </c>
      <c r="D4" s="13"/>
      <c r="E4" s="13"/>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16"/>
  <sheetViews>
    <sheetView showGridLines="0" zoomScale="90" zoomScaleNormal="90" workbookViewId="0">
      <selection activeCell="D22" sqref="D22"/>
    </sheetView>
  </sheetViews>
  <sheetFormatPr defaultColWidth="9" defaultRowHeight="15"/>
  <cols>
    <col min="1" max="1" width="17.44140625" customWidth="1"/>
    <col min="2" max="2" width="68.6640625" customWidth="1"/>
    <col min="3" max="3" width="13.77734375" customWidth="1"/>
    <col min="4" max="4" width="29.554687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ht="30">
      <c r="A4" s="23" t="s">
        <v>9641</v>
      </c>
      <c r="B4" s="42" t="s">
        <v>104</v>
      </c>
      <c r="C4" s="38">
        <v>46041</v>
      </c>
      <c r="D4" s="42" t="s">
        <v>9650</v>
      </c>
      <c r="E4" s="22"/>
    </row>
    <row r="5" spans="1:5" ht="30">
      <c r="A5" s="23" t="s">
        <v>9642</v>
      </c>
      <c r="B5" s="42" t="s">
        <v>104</v>
      </c>
      <c r="C5" s="38">
        <v>46041</v>
      </c>
      <c r="D5" s="42" t="s">
        <v>9650</v>
      </c>
      <c r="E5" s="22"/>
    </row>
    <row r="6" spans="1:5" ht="30">
      <c r="A6" s="23" t="s">
        <v>9643</v>
      </c>
      <c r="B6" s="42" t="s">
        <v>104</v>
      </c>
      <c r="C6" s="38">
        <v>46041</v>
      </c>
      <c r="D6" s="42" t="s">
        <v>9650</v>
      </c>
      <c r="E6" s="22"/>
    </row>
    <row r="7" spans="1:5" ht="30">
      <c r="A7" s="23" t="s">
        <v>9644</v>
      </c>
      <c r="B7" s="42" t="s">
        <v>104</v>
      </c>
      <c r="C7" s="38">
        <v>46041</v>
      </c>
      <c r="D7" s="42" t="s">
        <v>9650</v>
      </c>
      <c r="E7" s="22"/>
    </row>
    <row r="8" spans="1:5" ht="30">
      <c r="A8" s="23" t="s">
        <v>9645</v>
      </c>
      <c r="B8" s="42" t="s">
        <v>104</v>
      </c>
      <c r="C8" s="38">
        <v>46041</v>
      </c>
      <c r="D8" s="42" t="s">
        <v>9650</v>
      </c>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sheetData>
  <dataValidations count="3">
    <dataValidation type="list" allowBlank="1" showInputMessage="1" showErrorMessage="1" sqref="E75:E497 E4:E16"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75:C487" xr:uid="{F1E67EFB-9D40-4454-A6C3-3BD8DD9FB9DA}">
      <formula1>42736</formula1>
    </dataValidation>
    <dataValidation type="date" operator="greaterThan" allowBlank="1" showInputMessage="1" showErrorMessage="1" errorTitle="Perspėjimas" error="Patikrinkite ar teisingai nurodėte procedūrų pabaigos datą" sqref="C4:C16"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B4:B16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Rūta Jokimčienė</cp:lastModifiedBy>
  <cp:revision/>
  <dcterms:created xsi:type="dcterms:W3CDTF">2024-12-10T07:35:04Z</dcterms:created>
  <dcterms:modified xsi:type="dcterms:W3CDTF">2026-02-26T10:31:51Z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