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artotojas\Desktop\Naujas aplankas\2025 pirkimai\traumat ir ortopedija 11 men\"/>
    </mc:Choice>
  </mc:AlternateContent>
  <xr:revisionPtr revIDLastSave="0" documentId="13_ncr:1_{15B91ED2-03DD-4F3C-9CD9-A718C6762CAC}" xr6:coauthVersionLast="47" xr6:coauthVersionMax="47" xr10:uidLastSave="{00000000-0000-0000-0000-000000000000}"/>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<sst xmlns="http://schemas.openxmlformats.org/spreadsheetml/2006/main" count="9754" uniqueCount="9667">
  <si>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</si>
  <si>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</si>
  <si>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</si>
  <si>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</si>
  <si>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</si>
  <si>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</si>
  <si>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</si>
  <si>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</si>
  <si>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</si>
  <si>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</si>
  <si>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</si>
  <si>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</si>
  <si>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</si>
  <si>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</si>
  <si>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</si>
  <si>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</si>
  <si>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</si>
  <si>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</si>
  <si>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</si>
  <si>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</si>
  <si>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</si>
  <si>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</si>
  <si>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</si>
  <si>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</si>
  <si>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</si>
  <si>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</si>
  <si>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</si>
  <si>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</si>
  <si>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</si>
  <si>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</si>
  <si>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</si>
  <si>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</si>
  <si>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</si>
  <si>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</si>
  <si>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</si>
  <si>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</si>
  <si>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</si>
  <si>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</si>
  <si>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</si>
  <si>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</si>
  <si>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</si>
  <si>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</si>
  <si>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</si>
  <si>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</si>
  <si>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</si>
  <si>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</si>
  <si>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</si>
  <si>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</si>
  <si>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</si>
  <si>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</si>
  <si>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</si>
  <si>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</si>
  <si>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</si>
  <si>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</si>
  <si>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</si>
  <si>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</si>
  <si>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</si>
  <si>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</si>
  <si>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</si>
  <si>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</si>
  <si>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</si>
  <si>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</si>
  <si>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</si>
  <si>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</si>
  <si>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</si>
  <si>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</si>
  <si>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</si>
  <si>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</si>
  <si>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</si>
  <si>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</si>
  <si>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</si>
  <si>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</si>
  <si>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</si>
  <si>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</si>
  <si>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</si>
  <si>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</si>
  <si>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</si>
  <si>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</si>
  <si>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</si>
  <si>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</si>
  <si>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</si>
  <si>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</si>
  <si>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</si>
  <si>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</si>
  <si>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</si>
  <si>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</si>
  <si>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</si>
  <si>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</si>
  <si>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</si>
  <si>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</si>
  <si>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</si>
  <si>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</si>
  <si>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</si>
  <si>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</si>
  <si>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</si>
  <si>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</si>
  <si>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</si>
  <si>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</si>
  <si>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</si>
  <si>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</si>
  <si>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</si>
  <si>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</si>
  <si>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</si>
  <si>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</si>
  <si>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</si>
  <si>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</si>
  <si>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</si>
  <si>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</si>
  <si>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</si>
  <si>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</si>
  <si>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</si>
  <si>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</si>
  <si>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</si>
  <si>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</si>
  <si>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</si>
  <si>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</si>
  <si>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</si>
  <si>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</si>
  <si>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</si>
  <si>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</si>
  <si>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</si>
  <si>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</si>
  <si>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</si>
  <si>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</si>
  <si>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</si>
  <si>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</si>
  <si>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</si>
  <si>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</si>
  <si>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</si>
  <si>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</si>
  <si>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</si>
  <si>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</si>
  <si>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</si>
  <si>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</si>
  <si>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</si>
  <si>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</si>
  <si>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</si>
  <si>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</si>
  <si>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</si>
  <si>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</si>
  <si>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</si>
  <si>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</si>
  <si>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</si>
  <si>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</si>
  <si>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</si>
  <si>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</si>
  <si>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</si>
  <si>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</si>
  <si>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</si>
  <si>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</si>
  <si>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</si>
  <si>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</si>
  <si>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</si>
  <si>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</si>
  <si>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</si>
  <si>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</si>
  <si>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</si>
  <si>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</si>
  <si>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</si>
  <si>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</si>
  <si>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</si>
  <si>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</si>
  <si>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</si>
  <si>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</si>
  <si>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</si>
  <si>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</si>
  <si>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</si>
  <si>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</si>
  <si>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</si>
  <si>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</si>
  <si>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</si>
  <si>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</si>
  <si>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</si>
  <si>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</si>
  <si>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</si>
  <si>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</si>
  <si>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</si>
  <si>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</si>
  <si>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</si>
  <si>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</si>
  <si>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</si>
  <si>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</si>
  <si>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</si>
  <si>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</si>
  <si>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</si>
  <si>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</si>
  <si>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</si>
  <si>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</si>
  <si>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</si>
  <si>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</si>
  <si>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</si>
  <si>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</si>
  <si>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</si>
  <si>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</si>
  <si>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</si>
  <si>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</si>
  <si>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</si>
  <si>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</si>
  <si>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</si>
  <si>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</si>
  <si>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</si>
  <si>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</si>
  <si>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</si>
  <si>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</si>
  <si>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</si>
  <si>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</si>
  <si>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</si>
  <si>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</si>
  <si>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</si>
  <si>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</si>
  <si>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</si>
  <si>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</si>
  <si>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</si>
  <si>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</si>
  <si>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</si>
  <si>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</si>
  <si>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</si>
  <si>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</si>
  <si>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</si>
  <si>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</si>
  <si>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</si>
  <si>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</si>
  <si>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</si>
  <si>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</si>
  <si>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</si>
  <si>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</si>
  <si>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</si>
  <si>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</si>
  <si>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</si>
  <si>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</si>
  <si>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</si>
  <si>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</si>
  <si>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</si>
  <si>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</si>
  <si>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</si>
  <si>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</si>
  <si>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</si>
  <si>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</si>
  <si>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</si>
  <si>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</si>
  <si>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</si>
  <si>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</si>
  <si>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</si>
  <si>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</si>
  <si>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</si>
  <si>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</si>
  <si>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</si>
  <si>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</si>
  <si>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</si>
  <si>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</si>
  <si>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</si>
  <si>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</si>
  <si>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</si>
  <si>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</si>
  <si>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</si>
  <si>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</si>
  <si>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</si>
  <si>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</si>
  <si>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</si>
  <si>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</si>
  <si>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</si>
  <si>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</si>
  <si>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</si>
  <si>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</si>
  <si>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</si>
  <si>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</si>
  <si>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</si>
  <si>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</si>
  <si>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</si>
  <si>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</si>
  <si>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</si>
  <si>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</si>
  <si>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</si>
  <si>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</si>
  <si>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</si>
  <si>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</si>
  <si>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</si>
  <si>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</si>
  <si>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</si>
  <si>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</si>
  <si>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</si>
  <si>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</si>
  <si>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</si>
  <si>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</si>
  <si>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</si>
  <si>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</si>
  <si>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</si>
  <si>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</si>
  <si>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</si>
  <si>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</si>
  <si>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</si>
  <si>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</si>
  <si>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</si>
  <si>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</si>
  <si>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</si>
  <si>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</si>
  <si>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</si>
  <si>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</si>
  <si>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</si>
  <si>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</si>
  <si>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</si>
  <si>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</si>
  <si>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</si>
  <si>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</si>
  <si>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</si>
  <si>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</si>
  <si>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</si>
  <si>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</si>
  <si>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</si>
  <si>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</si>
  <si>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</si>
  <si>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</si>
  <si>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</si>
  <si>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</si>
  <si>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</si>
  <si>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</si>
  <si>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</si>
  <si>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</si>
  <si>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</si>
  <si>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</si>
  <si>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</si>
  <si>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</si>
  <si>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</si>
  <si>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</si>
  <si>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</si>
  <si>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</si>
  <si>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</si>
  <si>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</si>
  <si>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</si>
  <si>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</si>
  <si>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</si>
  <si>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</si>
  <si>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</si>
  <si>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</si>
  <si>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</si>
  <si>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</si>
  <si>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</si>
  <si>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</si>
  <si>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</si>
  <si>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</si>
  <si>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</si>
  <si>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</si>
  <si>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</si>
  <si>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</si>
  <si>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</si>
  <si>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</si>
  <si>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</si>
  <si>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</si>
  <si>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</si>
  <si>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</si>
  <si>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</si>
  <si>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</si>
  <si>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</si>
  <si>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</si>
  <si>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</si>
  <si>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</si>
  <si>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</si>
  <si>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</si>
  <si>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</si>
  <si>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</si>
  <si>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</si>
  <si>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</si>
  <si>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</si>
  <si>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</si>
  <si>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</si>
  <si>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</si>
  <si>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</si>
  <si>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</si>
  <si>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</si>
  <si>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</si>
  <si>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</si>
  <si>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</si>
  <si>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</si>
  <si>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</si>
  <si>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</si>
  <si>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</si>
  <si>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</si>
  <si>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</si>
  <si>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</si>
  <si>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</si>
  <si>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</si>
  <si>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</si>
  <si>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</si>
  <si>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</si>
  <si>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</si>
  <si>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</si>
  <si>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</si>
  <si>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</si>
  <si>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</si>
  <si>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</si>
  <si>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</si>
  <si>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</si>
  <si>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</si>
  <si>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</si>
  <si>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</si>
  <si>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</si>
  <si>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</si>
  <si>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</si>
  <si>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</si>
  <si>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</si>
  <si>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</si>
  <si>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</si>
  <si>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</si>
  <si>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</si>
  <si>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</si>
  <si>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</si>
  <si>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</si>
  <si>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</si>
  <si>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</si>
  <si>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</si>
  <si>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</si>
  <si>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</si>
  <si>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</si>
  <si>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</si>
  <si>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</si>
  <si>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</si>
  <si>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</si>
  <si>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</si>
  <si>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</si>
  <si>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</si>
  <si>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</si>
  <si>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</si>
  <si>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</si>
  <si>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</si>
  <si>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</si>
  <si>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</si>
  <si>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</si>
  <si>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</si>
  <si>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</si>
  <si>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</si>
  <si>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</si>
  <si>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</si>
  <si>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</si>
  <si>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</si>
  <si>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</si>
  <si>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</si>
  <si>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</si>
  <si>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</si>
  <si>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</si>
  <si>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</si>
  <si>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</si>
  <si>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</si>
  <si>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</si>
  <si>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</si>
  <si>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</si>
  <si>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</si>
  <si>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</si>
  <si>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</si>
  <si>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</si>
  <si>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</si>
  <si>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</si>
  <si>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</si>
  <si>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</si>
  <si>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</si>
  <si>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</si>
  <si>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</si>
  <si>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</si>
  <si>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</si>
  <si>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</si>
  <si>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</si>
  <si>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</si>
  <si>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</si>
  <si>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</si>
  <si>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</si>
  <si>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</si>
  <si>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</si>
  <si>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</si>
  <si>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</si>
  <si>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</si>
  <si>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</si>
  <si>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</si>
  <si>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</si>
  <si>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</si>
  <si>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</si>
  <si>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</si>
  <si>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</si>
  <si>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</si>
  <si>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</si>
  <si>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</si>
  <si>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</si>
  <si>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</si>
  <si>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</si>
  <si>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</si>
  <si>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</si>
  <si>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</si>
  <si>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</si>
  <si>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</si>
  <si>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</si>
  <si>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</si>
  <si>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</si>
  <si>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</si>
  <si>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</si>
  <si>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</si>
  <si>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</si>
  <si>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</si>
  <si>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</si>
  <si>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</si>
  <si>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</si>
  <si>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</si>
  <si>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</si>
  <si>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</si>
  <si>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</si>
  <si>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</si>
  <si>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</si>
  <si>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</si>
  <si>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</si>
  <si>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</si>
  <si>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</si>
  <si>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</si>
  <si>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</si>
  <si>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</si>
  <si>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</si>
  <si>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</si>
  <si>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</si>
  <si>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</si>
  <si>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</si>
  <si>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</si>
  <si>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</si>
  <si>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</si>
  <si>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</si>
  <si>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</si>
  <si>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</si>
  <si>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</si>
  <si>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</si>
  <si>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</si>
  <si>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</si>
  <si>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</si>
  <si>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</si>
  <si>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</si>
  <si>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</si>
  <si>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</si>
  <si>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</si>
  <si>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</si>
  <si>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</si>
  <si>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</si>
  <si>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</si>
  <si>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</si>
  <si>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</si>
  <si>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</si>
  <si>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</si>
  <si>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</si>
  <si>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</si>
  <si>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</si>
  <si>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</si>
  <si>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</si>
  <si>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</si>
  <si>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</si>
  <si>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</si>
  <si>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</si>
  <si>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</si>
  <si>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</si>
  <si>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</si>
  <si>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</si>
  <si>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</si>
  <si>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</si>
  <si>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</si>
  <si>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</si>
  <si>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</si>
  <si>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</si>
  <si>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</si>
  <si>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</si>
  <si>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</si>
  <si>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</si>
  <si>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</si>
  <si>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</si>
  <si>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</si>
  <si>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</si>
  <si>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</si>
  <si>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</si>
  <si>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</si>
  <si>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</si>
  <si>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</si>
  <si>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</si>
  <si>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</si>
  <si>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</si>
  <si>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</si>
  <si>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</si>
  <si>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</si>
  <si>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</si>
  <si>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</si>
  <si>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</si>
  <si>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</si>
  <si>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</si>
  <si>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</si>
  <si>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</si>
  <si>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</si>
  <si>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</si>
  <si>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</si>
  <si>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</si>
  <si>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</si>
  <si>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</si>
  <si>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</si>
  <si>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</si>
  <si>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</si>
  <si>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</si>
  <si>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</si>
  <si>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</si>
  <si>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</si>
  <si>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</si>
  <si>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</si>
  <si>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</si>
  <si>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</si>
  <si>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</si>
  <si>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</si>
  <si>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</si>
  <si>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</si>
  <si>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</si>
  <si>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</si>
  <si>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</si>
  <si>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</si>
  <si>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</si>
  <si>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</si>
  <si>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</si>
  <si>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</si>
  <si>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</si>
  <si>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</si>
  <si>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</si>
  <si>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</si>
  <si>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</si>
  <si>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</si>
  <si>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</si>
  <si>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</si>
  <si>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</si>
  <si>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</si>
  <si>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</si>
  <si>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</si>
  <si>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</si>
  <si>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</si>
  <si>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</si>
  <si>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</si>
  <si>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</si>
  <si>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</si>
  <si>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</si>
  <si>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</si>
  <si>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</si>
  <si>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</si>
  <si>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</si>
  <si>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</si>
  <si>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</si>
  <si>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</si>
  <si>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</si>
  <si>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</si>
  <si>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</si>
  <si>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</si>
  <si>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</si>
  <si>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</si>
  <si>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</si>
  <si>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</si>
  <si>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</si>
  <si>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</si>
  <si>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</si>
  <si>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</si>
  <si>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</si>
  <si>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</si>
  <si>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</si>
  <si>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</si>
  <si>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</si>
  <si>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</si>
  <si>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</si>
  <si>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</si>
  <si>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</si>
  <si>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</si>
  <si>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</si>
  <si>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</si>
  <si>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</si>
  <si>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</si>
  <si>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</si>
  <si>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</si>
  <si>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</si>
  <si>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</si>
  <si>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</si>
  <si>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</si>
  <si>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</si>
  <si>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</si>
  <si>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</si>
  <si>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</si>
  <si>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</si>
  <si>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</si>
  <si>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</si>
  <si>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</si>
  <si>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</si>
  <si>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</si>
  <si>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</si>
  <si>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</si>
  <si>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</si>
  <si>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</si>
  <si>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</si>
  <si>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</si>
  <si>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</si>
  <si>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</si>
  <si>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</si>
  <si>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</si>
  <si>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</si>
  <si>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</si>
  <si>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</si>
  <si>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</si>
  <si>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</si>
  <si>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</si>
  <si>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</si>
  <si>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</si>
  <si>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</si>
  <si>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</si>
  <si>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</si>
  <si>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</si>
  <si>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</si>
  <si>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</si>
  <si>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</si>
  <si>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</si>
  <si>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</si>
  <si>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</si>
  <si>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</si>
  <si>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</si>
  <si>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</si>
  <si>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</si>
  <si>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</si>
  <si>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</si>
  <si>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</si>
  <si>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</si>
  <si>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</si>
  <si>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</si>
  <si>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</si>
  <si>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</si>
  <si>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</si>
  <si>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</si>
  <si>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</si>
  <si>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</si>
  <si>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</si>
  <si>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</si>
  <si>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</si>
  <si>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</si>
  <si>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</si>
  <si>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</si>
  <si>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</si>
  <si>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</si>
  <si>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</si>
  <si>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</si>
  <si>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</si>
  <si>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</si>
  <si>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</si>
  <si>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</si>
  <si>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</si>
  <si>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</si>
  <si>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</si>
  <si>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</si>
  <si>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</si>
  <si>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</si>
  <si>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</si>
  <si>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</si>
  <si>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</si>
  <si>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</si>
  <si>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</si>
  <si>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</si>
  <si>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</si>
  <si>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</si>
  <si>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</si>
  <si>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</si>
  <si>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</si>
  <si>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</si>
  <si>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</si>
  <si>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</si>
  <si>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</si>
  <si>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</si>
  <si>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</si>
  <si>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</si>
  <si>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</si>
  <si>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</si>
  <si>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</si>
  <si>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</si>
  <si>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</si>
  <si>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</si>
  <si>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</si>
  <si>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</si>
  <si>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</si>
  <si>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</si>
  <si>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</si>
  <si>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</si>
  <si>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</si>
  <si>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</si>
  <si>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</si>
  <si>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</si>
  <si>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</si>
  <si>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</si>
  <si>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</si>
  <si>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</si>
  <si>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</si>
  <si>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</si>
  <si>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</si>
  <si>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</si>
  <si>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</si>
  <si>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</si>
  <si>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</si>
  <si>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</si>
  <si>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</si>
  <si>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</si>
  <si>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</si>
  <si>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</si>
  <si>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</si>
  <si>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</si>
  <si>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</si>
  <si>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</si>
  <si>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</si>
  <si>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</si>
  <si>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</si>
  <si>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</si>
  <si>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</si>
  <si>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</si>
  <si>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</si>
  <si>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</si>
  <si>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</si>
  <si>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</si>
  <si>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</si>
  <si>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</si>
  <si>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</si>
  <si>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</si>
  <si>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</si>
  <si>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</si>
  <si>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</si>
  <si>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</si>
  <si>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</si>
  <si>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</si>
  <si>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</si>
  <si>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</si>
  <si>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</si>
  <si>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</si>
  <si>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</si>
  <si>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</si>
  <si>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</si>
  <si>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</si>
  <si>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</si>
  <si>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</si>
  <si>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</si>
  <si>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</si>
  <si>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</si>
  <si>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</si>
  <si>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</si>
  <si>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</si>
  <si>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</si>
  <si>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</si>
  <si>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</si>
  <si>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</si>
  <si>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</si>
  <si>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</si>
  <si>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</si>
  <si>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</si>
  <si>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</si>
  <si>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</si>
  <si>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</si>
  <si>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</si>
  <si>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</si>
  <si>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</si>
  <si>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</si>
  <si>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</si>
  <si>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</si>
  <si>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</si>
  <si>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</si>
  <si>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</si>
  <si>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</si>
  <si>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</si>
  <si>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</si>
  <si>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</si>
  <si>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</si>
  <si>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</si>
  <si>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</si>
  <si>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</si>
  <si>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</si>
  <si>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</si>
  <si>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</si>
  <si>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</si>
  <si>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</si>
  <si>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</si>
  <si>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</si>
  <si>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</si>
  <si>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</si>
  <si>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</si>
  <si>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</si>
  <si>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</si>
  <si>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</si>
  <si>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</si>
  <si>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</si>
  <si>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</si>
  <si>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</si>
  <si>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</si>
  <si>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</si>
  <si>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</si>
  <si>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</si>
  <si>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</si>
  <si>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</si>
  <si>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</si>
  <si>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</si>
  <si>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</si>
  <si>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</si>
  <si>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</si>
  <si>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</si>
  <si>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</si>
  <si>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</si>
  <si>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</si>
  <si>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</si>
  <si>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</si>
  <si>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</si>
  <si>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</si>
  <si>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</si>
  <si>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</si>
  <si>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</si>
  <si>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</si>
  <si>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</si>
  <si>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</si>
  <si>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</si>
  <si>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</si>
  <si>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</si>
  <si>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</si>
  <si>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</si>
  <si>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</si>
  <si>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</si>
  <si>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</si>
  <si>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</si>
  <si>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</si>
  <si>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</si>
  <si>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</si>
  <si>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</si>
  <si>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</si>
  <si>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</si>
  <si>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</si>
  <si>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</si>
  <si>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</si>
  <si>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</si>
  <si>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</si>
  <si>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</si>
  <si>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</si>
  <si>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</si>
  <si>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</si>
  <si>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</si>
  <si>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</si>
  <si>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</si>
  <si>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</si>
  <si>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</si>
  <si>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</si>
  <si>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</si>
  <si>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</si>
  <si>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</si>
  <si>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</si>
  <si>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</si>
  <si>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</si>
  <si>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</si>
  <si>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</si>
  <si>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</si>
  <si>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</si>
  <si>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</si>
  <si>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</si>
  <si>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</si>
  <si>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</si>
  <si>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</si>
  <si>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</si>
  <si>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</si>
  <si>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</si>
  <si>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</si>
  <si>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</si>
  <si>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</si>
  <si>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</si>
  <si>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</si>
  <si>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</si>
  <si>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</si>
  <si>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</si>
  <si>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</si>
  <si>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</si>
  <si>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</si>
  <si>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</si>
  <si>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</si>
  <si>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</si>
  <si>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</si>
  <si>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</si>
  <si>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</si>
  <si>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</si>
  <si>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</si>
  <si>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</si>
  <si>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</si>
  <si>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</si>
  <si>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</si>
  <si>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</si>
  <si>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</si>
  <si>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</si>
  <si>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</si>
  <si>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</si>
  <si>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</si>
  <si>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</si>
  <si>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</si>
  <si>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</si>
  <si>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</si>
  <si>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</si>
  <si>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</si>
  <si>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</si>
  <si>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</si>
  <si>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</si>
  <si>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</si>
  <si>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</si>
  <si>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</si>
  <si>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</si>
  <si>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</si>
  <si>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</si>
  <si>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</si>
  <si>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</si>
  <si>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</si>
  <si>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</si>
  <si>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</si>
  <si>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</si>
  <si>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</si>
  <si>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</si>
  <si>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</si>
  <si>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</si>
  <si>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</si>
  <si>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</si>
  <si>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</si>
  <si>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</si>
  <si>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</si>
  <si>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</si>
  <si>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</si>
  <si>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</si>
  <si>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</si>
  <si>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</si>
  <si>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</si>
  <si>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</si>
  <si>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</si>
  <si>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</si>
  <si>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</si>
  <si>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</si>
  <si>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</si>
  <si>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</si>
  <si>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</si>
  <si>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</si>
  <si>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</si>
  <si>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</si>
  <si>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</si>
  <si>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</si>
  <si>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</si>
  <si>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</si>
  <si>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</si>
  <si>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</si>
  <si>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</si>
  <si>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</si>
  <si>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</si>
  <si>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</si>
  <si>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</si>
  <si>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</si>
  <si>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</si>
  <si>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</si>
  <si>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</si>
  <si>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</si>
  <si>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</si>
  <si>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</si>
  <si>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</si>
  <si>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</si>
  <si>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</si>
  <si>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</si>
  <si>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</si>
  <si>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</si>
  <si>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</si>
  <si>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</si>
  <si>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</si>
  <si>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</si>
  <si>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</si>
  <si>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</si>
  <si>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</si>
  <si>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</si>
  <si>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</si>
  <si>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</si>
  <si>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</si>
  <si>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</si>
  <si>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</si>
  <si>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</si>
  <si>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</si>
  <si>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</si>
  <si>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</si>
  <si>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</si>
  <si>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</si>
  <si>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</si>
  <si>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</si>
  <si>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</si>
  <si>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</si>
  <si>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</si>
  <si>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</si>
  <si>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</si>
  <si>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</si>
  <si>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</si>
  <si>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</si>
  <si>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</si>
  <si>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</si>
  <si>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</si>
  <si>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</si>
  <si>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</si>
  <si>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</si>
  <si>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</si>
  <si>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</si>
  <si>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</si>
  <si>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</si>
  <si>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</si>
  <si>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</si>
  <si>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</si>
  <si>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</si>
  <si>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</si>
  <si>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</si>
  <si>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</si>
  <si>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</si>
  <si>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</si>
  <si>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</si>
  <si>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</si>
  <si>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</si>
  <si>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</si>
  <si>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</si>
  <si>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</si>
  <si>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</si>
  <si>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</si>
  <si>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</si>
  <si>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</si>
  <si>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</si>
  <si>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</si>
  <si>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</si>
  <si>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</si>
  <si>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</si>
  <si>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</si>
  <si>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</si>
  <si>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</si>
  <si>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</si>
  <si>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</si>
  <si>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</si>
  <si>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</si>
  <si>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</si>
  <si>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</si>
  <si>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</si>
  <si>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</si>
  <si>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</si>
  <si>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</si>
  <si>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</si>
  <si>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</si>
  <si>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</si>
  <si>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</si>
  <si>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</si>
  <si>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</si>
  <si>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</si>
  <si>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</si>
  <si>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</si>
  <si>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</si>
  <si>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</si>
  <si>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</si>
  <si>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</si>
  <si>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</si>
  <si>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</si>
  <si>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</si>
  <si>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</si>
  <si>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</si>
  <si>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</si>
  <si>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</si>
  <si>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</si>
  <si>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</si>
  <si>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</si>
  <si>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</si>
  <si>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</si>
  <si>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</si>
  <si>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</si>
  <si>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</si>
  <si>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</si>
  <si>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</si>
  <si>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</si>
  <si>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</si>
  <si>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</si>
  <si>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</si>
  <si>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</si>
  <si>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</si>
  <si>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</si>
  <si>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</si>
  <si>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</si>
  <si>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</si>
  <si>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</si>
  <si>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</si>
  <si>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</si>
  <si>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</si>
  <si>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</si>
  <si>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</si>
  <si>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</si>
  <si>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</si>
  <si>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</si>
  <si>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</si>
  <si>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</si>
  <si>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</si>
  <si>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</si>
  <si>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</si>
  <si>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</si>
  <si>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</si>
  <si>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</si>
  <si>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</si>
  <si>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</si>
  <si>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</si>
  <si>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</si>
  <si>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</si>
  <si>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</si>
  <si>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</si>
  <si>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</si>
  <si>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</si>
  <si>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</si>
  <si>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</si>
  <si>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</si>
  <si>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</si>
  <si>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</si>
  <si>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</si>
  <si>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</si>
  <si>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</si>
  <si>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</si>
  <si>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</si>
  <si>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</si>
  <si>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</si>
  <si>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</si>
  <si>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</si>
  <si>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</si>
  <si>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</si>
  <si>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</si>
  <si>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</si>
  <si>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</si>
  <si>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</si>
  <si>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</si>
  <si>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</si>
  <si>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</si>
  <si>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</si>
  <si>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</si>
  <si>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</si>
  <si>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</si>
  <si>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</si>
  <si>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</si>
  <si>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</si>
  <si>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</si>
  <si>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</si>
  <si>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</si>
  <si>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</si>
  <si>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</si>
  <si>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</si>
  <si>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</si>
  <si>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</si>
  <si>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</si>
  <si>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</si>
  <si>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</si>
  <si>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</si>
  <si>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</si>
  <si>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</si>
  <si>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</si>
  <si>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</si>
  <si>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</si>
  <si>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</si>
  <si>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</si>
  <si>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</si>
  <si>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</si>
  <si>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</si>
  <si>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</si>
  <si>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</si>
  <si>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</si>
  <si>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</si>
  <si>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</si>
  <si>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</si>
  <si>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</si>
  <si>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</si>
  <si>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</si>
  <si>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</si>
  <si>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</si>
  <si>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</si>
  <si>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</si>
  <si>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</si>
  <si>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</si>
  <si>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</si>
  <si>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</si>
  <si>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</si>
  <si>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</si>
  <si>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</si>
  <si>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</si>
  <si>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</si>
  <si>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</si>
  <si>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</si>
  <si>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</si>
  <si>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</si>
  <si>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</si>
  <si>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</si>
  <si>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</si>
  <si>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</si>
  <si>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</si>
  <si>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</si>
  <si>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</si>
  <si>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</si>
  <si>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</si>
  <si>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</si>
  <si>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</si>
  <si>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</si>
  <si>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</si>
  <si>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</si>
  <si>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</si>
  <si>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</si>
  <si>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</si>
  <si>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</si>
  <si>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</si>
  <si>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</si>
  <si>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</si>
  <si>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</si>
  <si>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</si>
  <si>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</si>
  <si>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</si>
  <si>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</si>
  <si>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</si>
  <si>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</si>
  <si>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</si>
  <si>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</si>
  <si>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</si>
  <si>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</si>
  <si>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</si>
  <si>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</si>
  <si>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</si>
  <si>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</si>
  <si>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</si>
  <si>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</si>
  <si>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</si>
  <si>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</si>
  <si>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</si>
  <si>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</si>
  <si>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</si>
  <si>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</si>
  <si>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</si>
  <si>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</si>
  <si>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</si>
  <si>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</si>
  <si>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</si>
  <si>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</si>
  <si>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</si>
  <si>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</si>
  <si>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</si>
  <si>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</si>
  <si>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</si>
  <si>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</si>
  <si>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</si>
  <si>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</si>
  <si>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</si>
  <si>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</si>
  <si>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</si>
  <si>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</si>
  <si>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</si>
  <si>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</si>
  <si>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</si>
  <si>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</si>
  <si>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</si>
  <si>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</si>
  <si>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</si>
  <si>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</si>
  <si>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</si>
  <si>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</si>
  <si>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</si>
  <si>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</si>
  <si>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</si>
  <si>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</si>
  <si>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</si>
  <si>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</si>
  <si>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</si>
  <si>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</si>
  <si>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</si>
  <si>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</si>
  <si>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</si>
  <si>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</si>
  <si>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</si>
  <si>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</si>
  <si>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</si>
  <si>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</si>
  <si>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</si>
  <si>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</si>
  <si>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</si>
  <si>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</si>
  <si>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</si>
  <si>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</si>
  <si>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</si>
  <si>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</si>
  <si>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</si>
  <si>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</si>
  <si>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</si>
  <si>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</si>
  <si>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</si>
  <si>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</si>
  <si>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</si>
  <si>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</si>
  <si>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</si>
  <si>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</si>
  <si>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</si>
  <si>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</si>
  <si>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</si>
  <si>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</si>
  <si>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</si>
  <si>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</si>
  <si>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</si>
  <si>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</si>
  <si>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</si>
  <si>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</si>
  <si>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</si>
  <si>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</si>
  <si>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</si>
  <si>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</si>
  <si>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</si>
  <si>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</si>
  <si>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</si>
  <si>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</si>
  <si>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</si>
  <si>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</si>
  <si>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</si>
  <si>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</si>
  <si>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</si>
  <si>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</si>
  <si>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</si>
  <si>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</si>
  <si>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</si>
  <si>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</si>
  <si>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</si>
  <si>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</si>
  <si>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</si>
  <si>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</si>
  <si>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</si>
  <si>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</si>
  <si>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</si>
  <si>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</si>
  <si>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</si>
  <si>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</si>
  <si>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</si>
  <si>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</si>
  <si>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</si>
  <si>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</si>
  <si>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</si>
  <si>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</si>
  <si>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</si>
  <si>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</si>
  <si>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</si>
  <si>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</si>
  <si>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</si>
  <si>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</si>
  <si>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</si>
  <si>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</si>
  <si>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</si>
  <si>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</si>
  <si>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</si>
  <si>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</si>
  <si>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</si>
  <si>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</si>
  <si>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</si>
  <si>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</si>
  <si>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</si>
  <si>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</si>
  <si>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</si>
  <si>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</si>
  <si>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</si>
  <si>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</si>
  <si>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</si>
  <si>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</si>
  <si>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</si>
  <si>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</si>
  <si>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</si>
  <si>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</si>
  <si>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</si>
  <si>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</si>
  <si>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</si>
  <si>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</si>
  <si>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</si>
  <si>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</si>
  <si>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</si>
  <si>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</si>
  <si>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</si>
  <si>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</si>
  <si>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</si>
  <si>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</si>
  <si>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</si>
  <si>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</si>
  <si>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</si>
  <si>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</si>
  <si>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</si>
  <si>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</si>
  <si>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</si>
  <si>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</si>
  <si>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</si>
  <si>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</si>
  <si>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</si>
  <si>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</si>
  <si>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</si>
  <si>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</si>
  <si>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</si>
  <si>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</si>
  <si>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</si>
  <si>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</si>
  <si>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</si>
  <si>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</si>
  <si>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</si>
  <si>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</si>
  <si>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</si>
  <si>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</si>
  <si>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</si>
  <si>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</si>
  <si>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</si>
  <si>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</si>
  <si>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</si>
  <si>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</si>
  <si>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</si>
  <si>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</si>
  <si>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</si>
  <si>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</si>
  <si>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</si>
  <si>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</si>
  <si>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</si>
  <si>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</si>
  <si>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</si>
  <si>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</si>
  <si>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</si>
  <si>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</si>
  <si>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</si>
  <si>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</si>
  <si>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</si>
  <si>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</si>
  <si>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</si>
  <si>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</si>
  <si>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</si>
  <si>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</si>
  <si>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</si>
  <si>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</si>
  <si>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</si>
  <si>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</si>
  <si>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</si>
  <si>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</si>
  <si>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</si>
  <si>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</si>
  <si>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</si>
  <si>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</si>
  <si>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</si>
  <si>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</si>
  <si>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</si>
  <si>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</si>
  <si>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</si>
  <si>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</si>
  <si>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</si>
  <si>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</si>
  <si>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</si>
  <si>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</si>
  <si>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</si>
  <si>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</si>
  <si>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</si>
  <si>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</si>
  <si>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</si>
  <si>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</si>
  <si>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</si>
  <si>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</si>
  <si>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</si>
  <si>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</si>
  <si>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</si>
  <si>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</si>
  <si>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</si>
  <si>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</si>
  <si>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</si>
  <si>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</si>
  <si>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</si>
  <si>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</si>
  <si>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</si>
  <si>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</si>
  <si>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</si>
  <si>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</si>
  <si>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</si>
  <si>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</si>
  <si>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</si>
  <si>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</si>
  <si>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</si>
  <si>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</si>
  <si>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</si>
  <si>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</si>
  <si>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</si>
  <si>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</si>
  <si>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</si>
  <si>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</si>
  <si>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</si>
  <si>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</si>
  <si>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</si>
  <si>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</si>
  <si>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</si>
  <si>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</si>
  <si>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</si>
  <si>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</si>
  <si>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</si>
  <si>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</si>
  <si>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</si>
  <si>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</si>
  <si>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</si>
  <si>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</si>
  <si>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</si>
  <si>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</si>
  <si>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</si>
  <si>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</si>
  <si>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</si>
  <si>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</si>
  <si>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</si>
  <si>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</si>
  <si>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</si>
  <si>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</si>
  <si>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</si>
  <si>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</si>
  <si>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</si>
  <si>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</si>
  <si>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</si>
  <si>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</si>
  <si>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</si>
  <si>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</si>
  <si>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</si>
  <si>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</si>
  <si>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</si>
  <si>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</si>
  <si>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</si>
  <si>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</si>
  <si>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</si>
  <si>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</si>
  <si>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</si>
  <si>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</si>
  <si>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</si>
  <si>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</si>
  <si>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</si>
  <si>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</si>
  <si>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</si>
  <si>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</si>
  <si>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</si>
  <si>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</si>
  <si>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</si>
  <si>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</si>
  <si>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</si>
  <si>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</si>
  <si>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</si>
  <si>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</si>
  <si>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</si>
  <si>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</si>
  <si>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</si>
  <si>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</si>
  <si>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</si>
  <si>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</si>
  <si>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</si>
  <si>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</si>
  <si>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</si>
  <si>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</si>
  <si>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</si>
  <si>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</si>
  <si>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</si>
  <si>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</si>
  <si>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</si>
  <si>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</si>
  <si>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</si>
  <si>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</si>
  <si>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</si>
  <si>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</si>
  <si>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</si>
  <si>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</si>
  <si>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</si>
  <si>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</si>
  <si>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</si>
  <si>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</si>
  <si>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</si>
  <si>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</si>
  <si>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</si>
  <si>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</si>
  <si>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</si>
  <si>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</si>
  <si>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</si>
  <si>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</si>
  <si>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</si>
  <si>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</si>
  <si>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</si>
  <si>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</si>
  <si>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</si>
  <si>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</si>
  <si>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</si>
  <si>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</si>
  <si>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</si>
  <si>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</si>
  <si>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</si>
  <si>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</si>
  <si>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</si>
  <si>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</si>
  <si>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</si>
  <si>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</si>
  <si>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</si>
  <si>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</si>
  <si>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</si>
  <si>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</si>
  <si>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</si>
  <si>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</si>
  <si>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</si>
  <si>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</si>
  <si>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</si>
  <si>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</si>
  <si>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</si>
  <si>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</si>
  <si>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</si>
  <si>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</si>
  <si>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</si>
  <si>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</si>
  <si>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</si>
  <si>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</si>
  <si>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</si>
  <si>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</si>
  <si>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</si>
  <si>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</si>
  <si>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</si>
  <si>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</si>
  <si>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</si>
  <si>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</si>
  <si>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</si>
  <si>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</si>
  <si>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</si>
  <si>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</si>
  <si>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</si>
  <si>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</si>
  <si>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</si>
  <si>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</si>
  <si>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</si>
  <si>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</si>
  <si>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</si>
  <si>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</si>
  <si>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</si>
  <si>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</si>
  <si>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</si>
  <si>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</si>
  <si>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</si>
  <si>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</si>
  <si>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</si>
  <si>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</si>
  <si>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</si>
  <si>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</si>
  <si>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</si>
  <si>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</si>
  <si>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</si>
  <si>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</si>
  <si>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</si>
  <si>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</si>
  <si>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</si>
  <si>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</si>
  <si>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</si>
  <si>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</si>
  <si>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</si>
  <si>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</si>
  <si>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</si>
  <si>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</si>
  <si>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</si>
  <si>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</si>
  <si>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</si>
  <si>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</si>
  <si>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</si>
  <si>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</si>
  <si>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</si>
  <si>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</si>
  <si>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</si>
  <si>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</si>
  <si>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</si>
  <si>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</si>
  <si>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</si>
  <si>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</si>
  <si>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</si>
  <si>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</si>
  <si>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</si>
  <si>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</si>
  <si>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</si>
  <si>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</si>
  <si>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</si>
  <si>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</si>
  <si>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</si>
  <si>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</si>
  <si>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</si>
  <si>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</si>
  <si>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</si>
  <si>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</si>
  <si>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</si>
  <si>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</si>
  <si>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</si>
  <si>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</si>
  <si>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</si>
  <si>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</si>
  <si>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</si>
  <si>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</si>
  <si>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</si>
  <si>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</si>
  <si>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</si>
  <si>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</si>
  <si>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</si>
  <si>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</si>
  <si>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</si>
  <si>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</si>
  <si>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</si>
  <si>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</si>
  <si>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</si>
  <si>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</si>
  <si>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</si>
  <si>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</si>
  <si>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</si>
  <si>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</si>
  <si>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</si>
  <si>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</si>
  <si>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</si>
  <si>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</si>
  <si>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</si>
  <si>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</si>
  <si>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</si>
  <si>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</si>
  <si>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</si>
  <si>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</si>
  <si>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</si>
  <si>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</si>
  <si>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</si>
  <si>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</si>
  <si>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</si>
  <si>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</si>
  <si>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</si>
  <si>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</si>
  <si>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</si>
  <si>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</si>
  <si>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</si>
  <si>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</si>
  <si>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</si>
  <si>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</si>
  <si>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</si>
  <si>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</si>
  <si>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</si>
  <si>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</si>
  <si>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</si>
  <si>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</si>
  <si>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</si>
  <si>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</si>
  <si>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</si>
  <si>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</si>
  <si>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</si>
  <si>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</si>
  <si>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</si>
  <si>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</si>
  <si>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</si>
  <si>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</si>
  <si>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</si>
  <si>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</si>
  <si>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</si>
  <si>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</si>
  <si>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</si>
  <si>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</si>
  <si>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</si>
  <si>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</si>
  <si>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</si>
  <si>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</si>
  <si>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</si>
  <si>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</si>
  <si>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</si>
  <si>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</si>
  <si>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</si>
  <si>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</si>
  <si>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</si>
  <si>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</si>
  <si>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</si>
  <si>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</si>
  <si>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</si>
  <si>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</si>
  <si>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</si>
  <si>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</si>
  <si>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</si>
  <si>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</si>
  <si>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</si>
  <si>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</si>
  <si>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</si>
  <si>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</si>
  <si>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</si>
  <si>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</si>
  <si>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</si>
  <si>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</si>
  <si>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</si>
  <si>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</si>
  <si>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</si>
  <si>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</si>
  <si>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</si>
  <si>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</si>
  <si>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</si>
  <si>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</si>
  <si>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</si>
  <si>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</si>
  <si>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</si>
  <si>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</si>
  <si>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</si>
  <si>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</si>
  <si>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</si>
  <si>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</si>
  <si>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</si>
  <si>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</si>
  <si>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</si>
  <si>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</si>
  <si>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</si>
  <si>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</si>
  <si>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</si>
  <si>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</si>
  <si>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</si>
  <si>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</si>
  <si>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</si>
  <si>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</si>
  <si>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</si>
  <si>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</si>
  <si>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</si>
  <si>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</si>
  <si>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</si>
  <si>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</si>
  <si>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</si>
  <si>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</si>
  <si>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</si>
  <si>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</si>
  <si>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</si>
  <si>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</si>
  <si>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</si>
  <si>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</si>
  <si>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</si>
  <si>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</si>
  <si>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</si>
  <si>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</si>
  <si>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</si>
  <si>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</si>
  <si>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</si>
  <si>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</si>
  <si>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</si>
  <si>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</si>
  <si>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</si>
  <si>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</si>
  <si>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</si>
  <si>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</si>
  <si>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</si>
  <si>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</si>
  <si>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</si>
  <si>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</si>
  <si>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</si>
  <si>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</si>
  <si>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</si>
  <si>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</si>
  <si>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</si>
  <si>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</si>
  <si>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</si>
  <si>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</si>
  <si>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</si>
  <si>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</si>
  <si>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</si>
  <si>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</si>
  <si>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</si>
  <si>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</si>
  <si>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</si>
  <si>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</si>
  <si>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</si>
  <si>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</si>
  <si>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</si>
  <si>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</si>
  <si>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</si>
  <si>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</si>
  <si>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</si>
  <si>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</si>
  <si>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</si>
  <si>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</si>
  <si>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</si>
  <si>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</si>
  <si>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</si>
  <si>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</si>
  <si>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</si>
  <si>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</si>
  <si>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</si>
  <si>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</si>
  <si>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</si>
  <si>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</si>
  <si>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</si>
  <si>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</si>
  <si>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</si>
  <si>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</si>
  <si>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</si>
  <si>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</si>
  <si>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</si>
  <si>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</si>
  <si>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</si>
  <si>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</si>
  <si>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</si>
  <si>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</si>
  <si>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</si>
  <si>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</si>
  <si>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</si>
  <si>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</si>
  <si>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</si>
  <si>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</si>
  <si>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</si>
  <si>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</si>
  <si>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</si>
  <si>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</si>
  <si>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</si>
  <si>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</si>
  <si>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</si>
  <si>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</si>
  <si>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</si>
  <si>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</si>
  <si>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</si>
  <si>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</si>
  <si>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</si>
  <si>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</si>
  <si>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</si>
  <si>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</si>
  <si>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</si>
  <si>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</si>
  <si>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</si>
  <si>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</si>
  <si>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</si>
  <si>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</si>
  <si>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</si>
  <si>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</si>
  <si>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</si>
  <si>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</si>
  <si>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</si>
  <si>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</si>
  <si>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</si>
  <si>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</si>
  <si>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</si>
  <si>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</si>
  <si>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</si>
  <si>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</si>
  <si>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</si>
  <si>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</si>
  <si>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</si>
  <si>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</si>
  <si>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</si>
  <si>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</si>
  <si>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</si>
  <si>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</si>
  <si>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</si>
  <si>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</si>
  <si>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</si>
  <si>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</si>
  <si>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</si>
  <si>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</si>
  <si>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</si>
  <si>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</si>
  <si>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</si>
  <si>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</si>
  <si>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</si>
  <si>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</si>
  <si>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</si>
  <si>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</si>
  <si>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</si>
  <si>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</si>
  <si>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</si>
  <si>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</si>
  <si>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</si>
  <si>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</si>
  <si>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</si>
  <si>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</si>
  <si>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</si>
  <si>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</si>
  <si>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</si>
  <si>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</si>
  <si>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</si>
  <si>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</si>
  <si>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</si>
  <si>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</si>
  <si>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</si>
  <si>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</si>
  <si>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</si>
  <si>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</si>
  <si>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</si>
  <si>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</si>
  <si>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</si>
  <si>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</si>
  <si>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</si>
  <si>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</si>
  <si>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</si>
  <si>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</si>
  <si>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</si>
  <si>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</si>
  <si>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</si>
  <si>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</si>
  <si>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</si>
  <si>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</si>
  <si>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</si>
  <si>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</si>
  <si>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</si>
  <si>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</si>
  <si>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</si>
  <si>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</si>
  <si>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</si>
  <si>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</si>
  <si>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</si>
  <si>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</si>
  <si>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</si>
  <si>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</si>
  <si>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</si>
  <si>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</si>
  <si>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</si>
  <si>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</si>
  <si>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</si>
  <si>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</si>
  <si>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</si>
  <si>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</si>
  <si>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</si>
  <si>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</si>
  <si>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</si>
  <si>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</si>
  <si>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</si>
  <si>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</si>
  <si>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</si>
  <si>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</si>
  <si>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</si>
  <si>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</si>
  <si>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</si>
  <si>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</si>
  <si>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</si>
  <si>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</si>
  <si>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</si>
  <si>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</si>
  <si>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</si>
  <si>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</si>
  <si>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</si>
  <si>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</si>
  <si>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</si>
  <si>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</si>
  <si>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</si>
  <si>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</si>
  <si>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</si>
  <si>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</si>
  <si>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</si>
  <si>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</si>
  <si>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</si>
  <si>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</si>
  <si>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</si>
  <si>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</si>
  <si>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</si>
  <si>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</si>
  <si>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</si>
  <si>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</si>
  <si>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</si>
  <si>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</si>
  <si>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</si>
  <si>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</si>
  <si>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</si>
  <si>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</si>
  <si>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</si>
  <si>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</si>
  <si>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</si>
  <si>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</si>
  <si>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</si>
  <si>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</si>
  <si>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</si>
  <si>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</si>
  <si>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</si>
  <si>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</si>
  <si>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</si>
  <si>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</si>
  <si>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</si>
  <si>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</si>
  <si>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</si>
  <si>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</si>
  <si>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</si>
  <si>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</si>
  <si>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</si>
  <si>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</si>
  <si>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</si>
  <si>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</si>
  <si>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</si>
  <si>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</si>
  <si>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</si>
  <si>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</si>
  <si>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</si>
  <si>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</si>
  <si>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</si>
  <si>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</si>
  <si>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</si>
  <si>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</si>
  <si>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</si>
  <si>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</si>
  <si>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</si>
  <si>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</si>
  <si>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</si>
  <si>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</si>
  <si>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</si>
  <si>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</si>
  <si>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</si>
  <si>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</si>
  <si>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</si>
  <si>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</si>
  <si>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</si>
  <si>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</si>
  <si>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</si>
  <si>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</si>
  <si>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</si>
  <si>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</si>
  <si>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</si>
  <si>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</si>
  <si>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</si>
  <si>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</si>
  <si>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</si>
  <si>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</si>
  <si>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</si>
  <si>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</si>
  <si>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</si>
  <si>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</si>
  <si>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</si>
  <si>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</si>
  <si>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</si>
  <si>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</si>
  <si>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</si>
  <si>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</si>
  <si>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</si>
  <si>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</si>
  <si>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</si>
  <si>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</si>
  <si>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</si>
  <si>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</si>
  <si>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</si>
  <si>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</si>
  <si>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</si>
  <si>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</si>
  <si>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</si>
  <si>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</si>
  <si>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</si>
  <si>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</si>
  <si>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</si>
  <si>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</si>
  <si>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</si>
  <si>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</si>
  <si>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</si>
  <si>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</si>
  <si>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</si>
  <si>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</si>
  <si>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</si>
  <si>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</si>
  <si>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</si>
  <si>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</si>
  <si>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</si>
  <si>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</si>
  <si>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</si>
  <si>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</si>
  <si>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</si>
  <si>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</si>
  <si>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</si>
  <si>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</si>
  <si>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</si>
  <si>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</si>
  <si>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</si>
  <si>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</si>
  <si>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</si>
  <si>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</si>
  <si>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</si>
  <si>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</si>
  <si>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</si>
  <si>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</si>
  <si>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</si>
  <si>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</si>
  <si>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</si>
  <si>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</si>
  <si>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</si>
  <si>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</si>
  <si>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</si>
  <si>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</si>
  <si>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</si>
  <si>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</si>
  <si>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</si>
  <si>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</si>
  <si>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</si>
  <si>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</si>
  <si>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</si>
  <si>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</si>
  <si>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</si>
  <si>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</si>
  <si>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</si>
  <si>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</si>
  <si>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</si>
  <si>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</si>
  <si>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</si>
  <si>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</si>
  <si>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</si>
  <si>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</si>
  <si>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</si>
  <si>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</si>
  <si>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</si>
  <si>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</si>
  <si>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</si>
  <si>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</si>
  <si>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</si>
  <si>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</si>
  <si>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</si>
  <si>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</si>
  <si>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</si>
  <si>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</si>
  <si>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</si>
  <si>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</si>
  <si>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</si>
  <si>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</si>
  <si>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</si>
  <si>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</si>
  <si>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</si>
  <si>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</si>
  <si>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</si>
  <si>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</si>
  <si>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</si>
  <si>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</si>
  <si>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</si>
  <si>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</si>
  <si>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</si>
  <si>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</si>
  <si>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</si>
  <si>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</si>
  <si>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</si>
  <si>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</si>
  <si>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</si>
  <si>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</si>
  <si>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</si>
  <si>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</si>
  <si>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</si>
  <si>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</si>
  <si>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</si>
  <si>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</si>
  <si>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</si>
  <si>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</si>
  <si>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</si>
  <si>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</si>
  <si>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</si>
  <si>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</si>
  <si>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</si>
  <si>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</si>
  <si>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</si>
  <si>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</si>
  <si>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</si>
  <si>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</si>
  <si>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</si>
  <si>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</si>
  <si>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</si>
  <si>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</si>
  <si>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</si>
  <si>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</si>
  <si>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</si>
  <si>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</si>
  <si>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</si>
  <si>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</si>
  <si>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</si>
  <si>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</si>
  <si>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</si>
  <si>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</si>
  <si>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</si>
  <si>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</si>
  <si>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</si>
  <si>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</si>
  <si>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</si>
  <si>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</si>
  <si>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</si>
  <si>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</si>
  <si>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</si>
  <si>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</si>
  <si>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</si>
  <si>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</si>
  <si>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</si>
  <si>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</si>
  <si>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</si>
  <si>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</si>
  <si>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</si>
  <si>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</si>
  <si>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</si>
  <si>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</si>
  <si>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</si>
  <si>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</si>
  <si>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</si>
  <si>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</si>
  <si>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</si>
  <si>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</si>
  <si>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</si>
  <si>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</si>
  <si>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</si>
  <si>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</si>
  <si>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</si>
  <si>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</si>
  <si>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</si>
  <si>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</si>
  <si>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</si>
  <si>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</si>
  <si>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</si>
  <si>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</si>
  <si>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</si>
  <si>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</si>
  <si>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</si>
  <si>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</si>
  <si>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</si>
  <si>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</si>
  <si>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</si>
  <si>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</si>
  <si>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</si>
  <si>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</si>
  <si>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</si>
  <si>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</si>
  <si>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</si>
  <si>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</si>
  <si>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</si>
  <si>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</si>
  <si>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</si>
  <si>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</si>
  <si>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</si>
  <si>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</si>
  <si>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</si>
  <si>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</si>
  <si>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</si>
  <si>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</si>
  <si>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</si>
  <si>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</si>
  <si>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</si>
  <si>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</si>
  <si>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</si>
  <si>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</si>
  <si>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</si>
  <si>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</si>
  <si>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</si>
  <si>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</si>
  <si>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</si>
  <si>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</si>
  <si>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</si>
  <si>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</si>
  <si>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</si>
  <si>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</si>
  <si>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</si>
  <si>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</si>
  <si>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</si>
  <si>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</si>
  <si>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</si>
  <si>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</si>
  <si>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</si>
  <si>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</si>
  <si>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</si>
  <si>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</si>
  <si>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</si>
  <si>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</si>
  <si>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</si>
  <si>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</si>
  <si>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</si>
  <si>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</si>
  <si>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</si>
  <si>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</si>
  <si>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</si>
  <si>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</si>
  <si>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</si>
  <si>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</si>
  <si>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</si>
  <si>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</si>
  <si>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</si>
  <si>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</si>
  <si>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</si>
  <si>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</si>
  <si>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</si>
  <si>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</si>
  <si>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</si>
  <si>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</si>
  <si>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</si>
  <si>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</si>
  <si>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</si>
  <si>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</si>
  <si>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</si>
  <si>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</si>
  <si>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</si>
  <si>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</si>
  <si>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</si>
  <si>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</si>
  <si>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</si>
  <si>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</si>
  <si>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</si>
  <si>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</si>
  <si>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</si>
  <si>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</si>
  <si>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</si>
  <si>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</si>
  <si>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</si>
  <si>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</si>
  <si>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</si>
  <si>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</si>
  <si>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</si>
  <si>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</si>
  <si>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</si>
  <si>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</si>
  <si>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</si>
  <si>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</si>
  <si>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</si>
  <si>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</si>
  <si>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</si>
  <si>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</si>
  <si>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</si>
  <si>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</si>
  <si>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</si>
  <si>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</si>
  <si>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</si>
  <si>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</si>
  <si>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</si>
  <si>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</si>
  <si>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</si>
  <si>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</si>
  <si>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</si>
  <si>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</si>
  <si>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</si>
  <si>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</si>
  <si>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</si>
  <si>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</si>
  <si>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</si>
  <si>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</si>
  <si>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</si>
  <si>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</si>
  <si>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</si>
  <si>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</si>
  <si>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</si>
  <si>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</si>
  <si>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</si>
  <si>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</si>
  <si>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</si>
  <si>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</si>
  <si>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</si>
  <si>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</si>
  <si>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</si>
  <si>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</si>
  <si>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</si>
  <si>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</si>
  <si>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</si>
  <si>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</si>
  <si>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</si>
  <si>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</si>
  <si>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</si>
  <si>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</si>
  <si>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</si>
  <si>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</si>
  <si>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</si>
  <si>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</si>
  <si>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</si>
  <si>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</si>
  <si>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</si>
  <si>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</si>
  <si>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</si>
  <si>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</si>
  <si>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</si>
  <si>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</si>
  <si>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</si>
  <si>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</si>
  <si>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</si>
  <si>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</si>
  <si>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</si>
  <si>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</si>
  <si>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</si>
  <si>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</si>
  <si>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</si>
  <si>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</si>
  <si>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</si>
  <si>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</si>
  <si>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</si>
  <si>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</si>
  <si>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</si>
  <si>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</si>
  <si>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</si>
  <si>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</si>
  <si>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</si>
  <si>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</si>
  <si>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</si>
  <si>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</si>
  <si>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</si>
  <si>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</si>
  <si>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</si>
  <si>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</si>
  <si>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</si>
  <si>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</si>
  <si>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</si>
  <si>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</si>
  <si>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</si>
  <si>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</si>
  <si>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</si>
  <si>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</si>
  <si>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</si>
  <si>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</si>
  <si>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</si>
  <si>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</si>
  <si>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</si>
  <si>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</si>
  <si>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</si>
  <si>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</si>
  <si>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</si>
  <si>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</si>
  <si>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</si>
  <si>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</si>
  <si>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</si>
  <si>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</si>
  <si>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</si>
  <si>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</si>
  <si>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</si>
  <si>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</si>
  <si>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</si>
  <si>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</si>
  <si>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</si>
  <si>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</si>
  <si>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</si>
  <si>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</si>
  <si>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</si>
  <si>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</si>
  <si>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</si>
  <si>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</si>
  <si>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</si>
  <si>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</si>
  <si>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</si>
  <si>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</si>
  <si>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</si>
  <si>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</si>
  <si>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</si>
  <si>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</si>
  <si>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</si>
  <si>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</si>
  <si>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</si>
  <si>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</si>
  <si>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</si>
  <si>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</si>
  <si>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</si>
  <si>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</si>
  <si>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</si>
  <si>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</si>
  <si>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</si>
  <si>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</si>
  <si>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</si>
  <si>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</si>
  <si>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</si>
  <si>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</si>
  <si>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</si>
  <si>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</si>
  <si>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</si>
  <si>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</si>
  <si>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</si>
  <si>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</si>
  <si>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</si>
  <si>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</si>
  <si>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</si>
  <si>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</si>
  <si>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</si>
  <si>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</si>
  <si>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</si>
  <si>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</si>
  <si>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</si>
  <si>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</si>
  <si>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</si>
  <si>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</si>
  <si>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</si>
  <si>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</si>
  <si>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</si>
  <si>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</si>
  <si>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</si>
  <si>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</si>
  <si>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</si>
  <si>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</si>
  <si>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</si>
  <si>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</si>
  <si>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</si>
  <si>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</si>
  <si>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</si>
  <si>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</si>
  <si>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</si>
  <si>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</si>
  <si>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</si>
  <si>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</si>
  <si>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</si>
  <si>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</si>
  <si>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</si>
  <si>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</si>
  <si>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</si>
  <si>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</si>
  <si>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</si>
  <si>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</si>
  <si>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</si>
  <si>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</si>
  <si>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</si>
  <si>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</si>
  <si>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</si>
  <si>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</si>
  <si>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</si>
  <si>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</si>
  <si>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</si>
  <si>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</si>
  <si>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</si>
  <si>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</si>
  <si>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</si>
  <si>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</si>
  <si>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</si>
  <si>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</si>
  <si>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</si>
  <si>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</si>
  <si>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</si>
  <si>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</si>
  <si>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</si>
  <si>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</si>
  <si>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</si>
  <si>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</si>
  <si>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</si>
  <si>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</si>
  <si>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</si>
  <si>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</si>
  <si>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</si>
  <si>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</si>
  <si>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</si>
  <si>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</si>
  <si>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</si>
  <si>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</si>
  <si>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</si>
  <si>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</si>
  <si>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</si>
  <si>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</si>
  <si>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</si>
  <si>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</si>
  <si>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</si>
  <si>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</si>
  <si>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</si>
  <si>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</si>
  <si>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</si>
  <si>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</si>
  <si>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</si>
  <si>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</si>
  <si>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</si>
  <si>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</si>
  <si>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</si>
  <si>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</si>
  <si>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</si>
  <si>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</si>
  <si>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</si>
  <si>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</si>
  <si>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</si>
  <si>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</si>
  <si>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</si>
  <si>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</si>
  <si>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</si>
  <si>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</si>
  <si>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</si>
  <si>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</si>
  <si>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</si>
  <si>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</si>
  <si>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</si>
  <si>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</si>
  <si>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</si>
  <si>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</si>
  <si>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</si>
  <si>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</si>
  <si>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</si>
  <si>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</si>
  <si>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</si>
  <si>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</si>
  <si>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</si>
  <si>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</si>
  <si>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</si>
  <si>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</si>
  <si>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</si>
  <si>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</si>
  <si>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</si>
  <si>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</si>
  <si>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</si>
  <si>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</si>
  <si>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</si>
  <si>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</si>
  <si>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</si>
  <si>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</si>
  <si>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</si>
  <si>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</si>
  <si>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</si>
  <si>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</si>
  <si>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</si>
  <si>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</si>
  <si>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</si>
  <si>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</si>
  <si>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</si>
  <si>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</si>
  <si>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</si>
  <si>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</si>
  <si>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</si>
  <si>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</si>
  <si>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</si>
  <si>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</si>
  <si>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</si>
  <si>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</si>
  <si>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</si>
  <si>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</si>
  <si>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</si>
  <si>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</si>
  <si>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</si>
  <si>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</si>
  <si>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</si>
  <si>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</si>
  <si>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</si>
  <si>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</si>
  <si>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</si>
  <si>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</si>
  <si>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</si>
  <si>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</si>
  <si>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</si>
  <si>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</si>
  <si>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</si>
  <si>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</si>
  <si>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</si>
  <si>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</si>
  <si>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</si>
  <si>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</si>
  <si>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</si>
  <si>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</si>
  <si>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</si>
  <si>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</si>
  <si>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</si>
  <si>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</si>
  <si>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</si>
  <si>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</si>
  <si>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</si>
  <si>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</si>
  <si>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</si>
  <si>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</si>
  <si>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</si>
  <si>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</si>
  <si>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</si>
  <si>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</si>
  <si>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</si>
  <si>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</si>
  <si>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</si>
  <si>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</si>
  <si>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</si>
  <si>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</si>
  <si>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</si>
  <si>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</si>
  <si>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</si>
  <si>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</si>
  <si>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</si>
  <si>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</si>
  <si>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</si>
  <si>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</si>
  <si>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</si>
  <si>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</si>
  <si>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</si>
  <si>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</si>
  <si>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</si>
  <si>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</si>
  <si>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</si>
  <si>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</si>
  <si>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</si>
  <si>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</si>
  <si>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</si>
  <si>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</si>
  <si>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</si>
  <si>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</si>
  <si>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</si>
  <si>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</si>
  <si>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</si>
  <si>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</si>
  <si>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</si>
  <si>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</si>
  <si>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</si>
  <si>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</si>
  <si>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</si>
  <si>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</si>
  <si>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</si>
  <si>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</si>
  <si>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</si>
  <si>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</si>
  <si>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</si>
  <si>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</si>
  <si>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</si>
  <si>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</si>
  <si>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</si>
  <si>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</si>
  <si>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</si>
  <si>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</si>
  <si>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</si>
  <si>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</si>
  <si>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</si>
  <si>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</si>
  <si>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</si>
  <si>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</si>
  <si>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</si>
  <si>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</si>
  <si>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</si>
  <si>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</si>
  <si>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</si>
  <si>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</si>
  <si>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</si>
  <si>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</si>
  <si>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</si>
  <si>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</si>
  <si>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</si>
  <si>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</si>
  <si>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</si>
  <si>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</si>
  <si>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</si>
  <si>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</si>
  <si>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</si>
  <si>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</si>
  <si>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</si>
  <si>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</si>
  <si>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</si>
  <si>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</si>
  <si>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</si>
  <si>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</si>
  <si>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</si>
  <si>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</si>
  <si>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</si>
  <si>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</si>
  <si>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</si>
  <si>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</si>
  <si>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</si>
  <si>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</si>
  <si>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</si>
  <si>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</si>
  <si>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</si>
  <si>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</si>
  <si>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</si>
  <si>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</si>
  <si>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</si>
  <si>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</si>
  <si>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</si>
  <si>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</si>
  <si>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</si>
  <si>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</si>
  <si>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</si>
  <si>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</si>
  <si>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</si>
  <si>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</si>
  <si>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</si>
  <si>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</si>
  <si>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</si>
  <si>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</si>
  <si>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</si>
  <si>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</si>
  <si>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</si>
  <si>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</si>
  <si>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</si>
  <si>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</si>
  <si>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</si>
  <si>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</si>
  <si>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</si>
  <si>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</si>
  <si>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</si>
  <si>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</si>
  <si>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</si>
  <si>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</si>
  <si>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</si>
  <si>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</si>
  <si>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</si>
  <si>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</si>
  <si>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</si>
  <si>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</si>
  <si>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</si>
  <si>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</si>
  <si>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</si>
  <si>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</si>
  <si>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</si>
  <si>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</si>
  <si>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</si>
  <si>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</si>
  <si>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</si>
  <si>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</si>
  <si>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</si>
  <si>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</si>
  <si>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</si>
  <si>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</si>
  <si>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</si>
  <si>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</si>
  <si>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</si>
  <si>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</si>
  <si>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</si>
  <si>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</si>
  <si>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</si>
  <si>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</si>
  <si>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</si>
  <si>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</si>
  <si>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</si>
  <si>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</si>
  <si>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</si>
  <si>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</si>
  <si>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</si>
  <si>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</si>
  <si>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</si>
  <si>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</si>
  <si>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</si>
  <si>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</si>
  <si>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</si>
  <si>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</si>
  <si>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</si>
  <si>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</si>
  <si>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</si>
  <si>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</si>
  <si>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</si>
  <si>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</si>
  <si>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</si>
  <si>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</si>
  <si>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</si>
  <si>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</si>
  <si>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</si>
  <si>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</si>
  <si>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</si>
  <si>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</si>
  <si>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</si>
  <si>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</si>
  <si>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</si>
  <si>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</si>
  <si>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</si>
  <si>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</si>
  <si>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</si>
  <si>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</si>
  <si>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</si>
  <si>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</si>
  <si>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</si>
  <si>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</si>
  <si>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</si>
  <si>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</si>
  <si>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</si>
  <si>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</si>
  <si>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</si>
  <si>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</si>
  <si>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</si>
  <si>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</si>
  <si>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</si>
  <si>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</si>
  <si>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</si>
  <si>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</si>
  <si>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</si>
  <si>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</si>
  <si>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</si>
  <si>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</si>
  <si>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</si>
  <si>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</si>
  <si>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</si>
  <si>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</si>
  <si>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</si>
  <si>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</si>
  <si>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</si>
  <si>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</si>
  <si>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</si>
  <si>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</si>
  <si>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</si>
  <si>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</si>
  <si>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</si>
  <si>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</si>
  <si>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</si>
  <si>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</si>
  <si>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</si>
  <si>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</si>
  <si>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</si>
  <si>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</si>
  <si>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</si>
  <si>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</si>
  <si>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</si>
  <si>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</si>
  <si>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</si>
  <si>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</si>
  <si>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</si>
  <si>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</si>
  <si>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</si>
  <si>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</si>
  <si>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</si>
  <si>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</si>
  <si>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</si>
  <si>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</si>
  <si>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</si>
  <si>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</si>
  <si>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</si>
  <si>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</si>
  <si>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</si>
  <si>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</si>
  <si>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</si>
  <si>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</si>
  <si>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</si>
  <si>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</si>
  <si>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</si>
  <si>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</si>
  <si>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</si>
  <si>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</si>
  <si>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</si>
  <si>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</si>
  <si>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</si>
  <si>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</si>
  <si>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</si>
  <si>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</si>
  <si>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</si>
  <si>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</si>
  <si>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</si>
  <si>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</si>
  <si>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</si>
  <si>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</si>
  <si>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</si>
  <si>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</si>
  <si>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</si>
  <si>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</si>
  <si>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</si>
  <si>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</si>
  <si>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</si>
  <si>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</si>
  <si>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</si>
  <si>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</si>
  <si>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</si>
  <si>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</si>
  <si>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</si>
  <si>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</si>
  <si>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</si>
  <si>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</si>
  <si>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</si>
  <si>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</si>
  <si>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</si>
  <si>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</si>
  <si>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</si>
  <si>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</si>
  <si>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</si>
  <si>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</si>
  <si>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</si>
  <si>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</si>
  <si>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</si>
  <si>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</si>
  <si>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</si>
  <si>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</si>
  <si>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</si>
  <si>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</si>
  <si>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</si>
  <si>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</si>
  <si>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</si>
  <si>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</si>
  <si>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</si>
  <si>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</si>
  <si>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</si>
  <si>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</si>
  <si>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</si>
  <si>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</si>
  <si>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</si>
  <si>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</si>
  <si>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</si>
  <si>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</si>
  <si>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</si>
  <si>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</si>
  <si>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</si>
  <si>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</si>
  <si>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</si>
  <si>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</si>
  <si>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</si>
  <si>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</si>
  <si>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</si>
  <si>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</si>
  <si>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</si>
  <si>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</si>
  <si>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</si>
  <si>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</si>
  <si>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</si>
  <si>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</si>
  <si>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</si>
  <si>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</si>
  <si>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</si>
  <si>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</si>
  <si>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</si>
  <si>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</si>
  <si>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</si>
  <si>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</si>
  <si>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</si>
  <si>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</si>
  <si>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</si>
  <si>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</si>
  <si>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</si>
  <si>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</si>
  <si>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</si>
  <si>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</si>
  <si>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</si>
  <si>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</si>
  <si>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</si>
  <si>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</si>
  <si>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</si>
  <si>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</si>
  <si>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</si>
  <si>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</si>
  <si>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</si>
  <si>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</si>
  <si>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</si>
  <si>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</si>
  <si>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</si>
  <si>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</si>
  <si>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</si>
  <si>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</si>
  <si>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</si>
  <si>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</si>
  <si>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</si>
  <si>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</si>
  <si>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</si>
  <si>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</si>
  <si>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</si>
  <si>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</si>
  <si>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</si>
  <si>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</si>
  <si>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</si>
  <si>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</si>
  <si>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</si>
  <si>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</si>
  <si>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</si>
  <si>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</si>
  <si>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</si>
  <si>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</si>
  <si>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</si>
  <si>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</si>
  <si>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</si>
  <si>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</si>
  <si>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</si>
  <si>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</si>
  <si>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</si>
  <si>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</si>
  <si>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</si>
  <si>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</si>
  <si>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</si>
  <si>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</si>
  <si>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</si>
  <si>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</si>
  <si>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</si>
  <si>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</si>
  <si>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</si>
  <si>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</si>
  <si>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</si>
  <si>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</si>
  <si>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</si>
  <si>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</si>
  <si>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</si>
  <si>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</si>
  <si>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</si>
  <si>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</si>
  <si>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</si>
  <si>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</si>
  <si>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</si>
  <si>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</si>
  <si>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</si>
  <si>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</si>
  <si>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</si>
  <si>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</si>
  <si>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</si>
  <si>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</si>
  <si>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</si>
  <si>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</si>
  <si>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</si>
  <si>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</si>
  <si>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</si>
  <si>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</si>
  <si>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</si>
  <si>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</si>
  <si>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</si>
  <si>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</si>
  <si>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</si>
  <si>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</si>
  <si>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</si>
  <si>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</si>
  <si>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</si>
  <si>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</si>
  <si>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</si>
  <si>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</si>
  <si>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</si>
  <si>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</si>
  <si>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</si>
  <si>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</si>
  <si>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</si>
  <si>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</si>
  <si>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</si>
  <si>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</si>
  <si>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</si>
  <si>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</si>
  <si>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</si>
  <si>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</si>
  <si>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</si>
  <si>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</si>
  <si>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</si>
  <si>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</si>
  <si>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</si>
  <si>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</si>
  <si>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</si>
  <si>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</si>
  <si>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</si>
  <si>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</si>
  <si>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</si>
  <si>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</si>
  <si>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</si>
  <si>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</si>
  <si>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</si>
  <si>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</si>
  <si>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</si>
  <si>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</si>
  <si>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</si>
  <si>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</si>
  <si>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</si>
  <si>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</si>
  <si>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</si>
  <si>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</si>
  <si>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</si>
  <si>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</si>
  <si>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</si>
  <si>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</si>
  <si>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</si>
  <si>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</si>
  <si>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</si>
  <si>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</si>
  <si>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</si>
  <si>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</si>
  <si>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</si>
  <si>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</si>
  <si>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</si>
  <si>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</si>
  <si>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</si>
  <si>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</si>
  <si>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</si>
  <si>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</si>
  <si>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</si>
  <si>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</si>
  <si>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</si>
  <si>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</si>
  <si>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</si>
  <si>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</si>
  <si>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</si>
  <si>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</si>
  <si>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</si>
  <si>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</si>
  <si>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</si>
  <si>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</si>
  <si>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</si>
  <si>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</si>
  <si>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</si>
  <si>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</si>
  <si>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</si>
  <si>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</si>
  <si>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</si>
  <si>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</si>
  <si>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</si>
  <si>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</si>
  <si>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</si>
  <si>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</si>
  <si>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</si>
  <si>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</si>
  <si>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</si>
  <si>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</si>
  <si>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</si>
  <si>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</si>
  <si>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</si>
  <si>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</si>
  <si>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</si>
  <si>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</si>
  <si>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</si>
  <si>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</si>
  <si>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</si>
  <si>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</si>
  <si>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</si>
  <si>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</si>
  <si>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</si>
  <si>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</si>
  <si>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</si>
  <si>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</si>
  <si>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</si>
  <si>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</si>
  <si>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</si>
  <si>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</si>
  <si>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</si>
  <si>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</si>
  <si>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</si>
  <si>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</si>
  <si>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</si>
  <si>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</si>
  <si>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</si>
  <si>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</si>
  <si>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</si>
  <si>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</si>
  <si>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</si>
  <si>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</si>
  <si>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</si>
  <si>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</si>
  <si>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</si>
  <si>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</si>
  <si>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</si>
  <si>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</si>
  <si>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</si>
  <si>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</si>
  <si>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</si>
  <si>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</si>
  <si>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</si>
  <si>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</si>
  <si>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</si>
  <si>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</si>
  <si>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</si>
  <si>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</si>
  <si>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</si>
  <si>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</si>
  <si>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</si>
  <si>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</si>
  <si>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</si>
  <si>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</si>
  <si>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</si>
  <si>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</si>
  <si>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</si>
  <si>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</si>
  <si>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</si>
  <si>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</si>
  <si>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</si>
  <si>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</si>
  <si>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</si>
  <si>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</si>
  <si>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</si>
  <si>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</si>
  <si>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</si>
  <si>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</si>
  <si>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</si>
  <si>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</si>
  <si>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</si>
  <si>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</si>
  <si>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</si>
  <si>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</si>
  <si>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</si>
  <si>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</si>
  <si>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</si>
  <si>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</si>
  <si>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</si>
  <si>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</si>
  <si>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</si>
  <si>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</si>
  <si>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</si>
  <si>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</si>
  <si>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</si>
  <si>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</si>
  <si>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</si>
  <si>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</si>
  <si>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</si>
  <si>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</si>
  <si>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</si>
  <si>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</si>
  <si>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</si>
  <si>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</si>
  <si>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</si>
  <si>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</si>
  <si>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</si>
  <si>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</si>
  <si>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</si>
  <si>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</si>
  <si>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</si>
  <si>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</si>
  <si>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</si>
  <si>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</si>
  <si>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</si>
  <si>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</si>
  <si>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</si>
  <si>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</si>
  <si>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</si>
  <si>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</si>
  <si>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</si>
  <si>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</si>
  <si>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</si>
  <si>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</si>
  <si>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</si>
  <si>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</si>
  <si>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</si>
  <si>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</si>
  <si>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</si>
  <si>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</si>
  <si>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</si>
  <si>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</si>
  <si>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</si>
  <si>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</si>
  <si>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</si>
  <si>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</si>
  <si>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</si>
  <si>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</si>
  <si>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</si>
  <si>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</si>
  <si>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</si>
  <si>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</si>
  <si>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</si>
  <si>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</si>
  <si>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</si>
  <si>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</si>
  <si>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</si>
  <si>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</si>
  <si>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</si>
  <si>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</si>
  <si>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</si>
  <si>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</si>
  <si>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</si>
  <si>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</si>
  <si>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</si>
  <si>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</si>
  <si>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</si>
  <si>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</si>
  <si>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</si>
  <si>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</si>
  <si>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</si>
  <si>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</si>
  <si>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</si>
  <si>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</si>
  <si>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</si>
  <si>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</si>
  <si>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</si>
  <si>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</si>
  <si>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</si>
  <si>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</si>
  <si>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</si>
  <si>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</si>
  <si>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</si>
  <si>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</si>
  <si>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</si>
  <si>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</si>
  <si>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</si>
  <si>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</si>
  <si>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</si>
  <si>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</si>
  <si>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</si>
  <si>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</si>
  <si>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</si>
  <si>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</si>
  <si>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</si>
  <si>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</si>
  <si>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</si>
  <si>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</si>
  <si>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</si>
  <si>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</si>
  <si>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</si>
  <si>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</si>
  <si>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</si>
  <si>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</si>
  <si>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</si>
  <si>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</si>
  <si>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</si>
  <si>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</si>
  <si>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</si>
  <si>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</si>
  <si>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</si>
  <si>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</si>
  <si>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</si>
  <si>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</si>
  <si>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</si>
  <si>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</si>
  <si>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</si>
  <si>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</si>
  <si>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</si>
  <si>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</si>
  <si>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</si>
  <si>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</si>
  <si>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</si>
  <si>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</si>
  <si>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</si>
  <si>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</si>
  <si>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</si>
  <si>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</si>
  <si>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</si>
  <si>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</si>
  <si>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</si>
  <si>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</si>
  <si>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</si>
  <si>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</si>
  <si>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</si>
  <si>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</si>
  <si>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</si>
  <si>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</si>
  <si>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</si>
  <si>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</si>
  <si>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</si>
  <si>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</si>
  <si>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</si>
  <si>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</si>
  <si>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</si>
  <si>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</si>
  <si>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</si>
  <si>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</si>
  <si>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</si>
  <si>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</si>
  <si>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</si>
  <si>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</si>
  <si>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</si>
  <si>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</si>
  <si>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</si>
  <si>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</si>
  <si>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</si>
  <si>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</si>
  <si>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</si>
  <si>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</si>
  <si>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</si>
  <si>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</si>
  <si>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</si>
  <si>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</si>
  <si>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</si>
  <si>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</si>
  <si>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</si>
  <si>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</si>
  <si>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</si>
  <si>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</si>
  <si>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</si>
  <si>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</si>
  <si>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</si>
  <si>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</si>
  <si>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</si>
  <si>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</si>
  <si>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</si>
  <si>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</si>
  <si>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</si>
  <si>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</si>
  <si>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</si>
  <si>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</si>
  <si>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</si>
  <si>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</si>
  <si>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</si>
  <si>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</si>
  <si>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</si>
  <si>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</si>
  <si>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</si>
  <si>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</si>
  <si>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</si>
  <si>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</si>
  <si>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</si>
  <si>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</si>
  <si>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</si>
  <si>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</si>
  <si>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</si>
  <si>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</si>
  <si>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</si>
  <si>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</si>
  <si>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</si>
  <si>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</si>
  <si>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</si>
  <si>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</si>
  <si>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</si>
  <si>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</si>
  <si>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</si>
  <si>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</si>
  <si>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</si>
  <si>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</si>
  <si>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</si>
  <si>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</si>
  <si>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</si>
  <si>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</si>
  <si>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</si>
  <si>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</si>
  <si>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</si>
  <si>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</si>
  <si>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</si>
  <si>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</si>
  <si>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</si>
  <si>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</si>
  <si>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</si>
  <si>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</si>
  <si>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</si>
  <si>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</si>
  <si>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</si>
  <si>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</si>
  <si>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</si>
  <si>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</si>
  <si>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</si>
  <si>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</si>
  <si>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</si>
  <si>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</si>
  <si>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</si>
  <si>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</si>
  <si>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</si>
  <si>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</si>
  <si>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</si>
  <si>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</si>
  <si>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</si>
  <si>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</si>
  <si>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</si>
  <si>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</si>
  <si>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</si>
  <si>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</si>
  <si>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</si>
  <si>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</si>
  <si>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</si>
  <si>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</si>
  <si>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</si>
  <si>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</si>
  <si>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</si>
  <si>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</si>
  <si>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</si>
  <si>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</si>
  <si>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</si>
  <si>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</si>
  <si>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</si>
  <si>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</si>
  <si>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</si>
  <si>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</si>
  <si>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</si>
  <si>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</si>
  <si>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</si>
  <si>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</si>
  <si>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</si>
  <si>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</si>
  <si>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</si>
  <si>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</si>
  <si>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</si>
  <si>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</si>
  <si>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</si>
  <si>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</si>
  <si>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</si>
  <si>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</si>
  <si>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</si>
  <si>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</si>
  <si>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</si>
  <si>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</si>
  <si>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</si>
  <si>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</si>
  <si>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</si>
  <si>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</si>
  <si>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</si>
  <si>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</si>
  <si>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</si>
  <si>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</si>
  <si>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</si>
  <si>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</si>
  <si>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</si>
  <si>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</si>
  <si>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</si>
  <si>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</si>
  <si>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</si>
  <si>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</si>
  <si>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</si>
  <si>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</si>
  <si>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</si>
  <si>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</si>
  <si>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</si>
  <si>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</si>
  <si>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</si>
  <si>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</si>
  <si>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</si>
  <si>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</si>
  <si>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</si>
  <si>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</si>
  <si>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</si>
  <si>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</si>
  <si>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</si>
  <si>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</si>
  <si>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</si>
  <si>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</si>
  <si>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</si>
  <si>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</si>
  <si>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</si>
  <si>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</si>
  <si>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</si>
  <si>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</si>
  <si>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</si>
  <si>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</si>
  <si>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</si>
  <si>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</si>
  <si>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</si>
  <si>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</si>
  <si>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</si>
  <si>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</si>
  <si>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</si>
  <si>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</si>
  <si>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</si>
  <si>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</si>
  <si>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</si>
  <si>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</si>
  <si>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</si>
  <si>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</si>
  <si>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</si>
  <si>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</si>
  <si>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</si>
  <si>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</si>
  <si>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</si>
  <si>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</si>
  <si>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</si>
  <si>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</si>
  <si>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</si>
  <si>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</si>
  <si>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</si>
  <si>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</si>
  <si>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</si>
  <si>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</si>
  <si>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</si>
  <si>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</si>
  <si>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</si>
  <si>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</si>
  <si>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</si>
  <si>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</si>
  <si>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</si>
  <si>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</si>
  <si>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</si>
  <si>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</si>
  <si>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</si>
  <si>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</si>
  <si>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</si>
  <si>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</si>
  <si>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</si>
  <si>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</si>
  <si>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</si>
  <si>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</si>
  <si>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</si>
  <si>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</si>
  <si>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</si>
  <si>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</si>
  <si>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</si>
  <si>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</si>
  <si>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</si>
  <si>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</si>
  <si>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</si>
  <si>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</si>
  <si>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</si>
  <si>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</si>
  <si>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</si>
  <si>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</si>
  <si>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</si>
  <si>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</si>
  <si>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</si>
  <si>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</si>
  <si>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</si>
  <si>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</si>
  <si>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</si>
  <si>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</si>
  <si>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</si>
  <si>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</si>
  <si>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</si>
  <si>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</si>
  <si>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</si>
  <si>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</si>
  <si>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</si>
  <si>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</si>
  <si>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</si>
  <si>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</si>
  <si>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</si>
  <si>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</si>
  <si>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</si>
  <si>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</si>
  <si>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</si>
  <si>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</si>
  <si>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</si>
  <si>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</si>
  <si>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</si>
  <si>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</si>
  <si>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</si>
  <si>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</si>
  <si>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</si>
  <si>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</si>
  <si>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</si>
  <si>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</si>
  <si>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</si>
  <si>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</si>
  <si>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</si>
  <si>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</si>
  <si>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</si>
  <si>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</si>
  <si>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</si>
  <si>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</si>
  <si>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</si>
  <si>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</si>
  <si>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</si>
  <si>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</si>
  <si>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</si>
  <si>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</si>
  <si>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</si>
  <si>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</si>
  <si>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</si>
  <si>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</si>
  <si>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</si>
  <si>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</si>
  <si>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</si>
  <si>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</si>
  <si>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</si>
  <si>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</si>
  <si>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</si>
  <si>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</si>
  <si>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</si>
  <si>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</si>
  <si>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</si>
  <si>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</si>
  <si>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</si>
  <si>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</si>
  <si>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</si>
  <si>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</si>
  <si>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</si>
  <si>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</si>
  <si>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</si>
  <si>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</si>
  <si>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</si>
  <si>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</si>
  <si>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</si>
  <si>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</si>
  <si>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</si>
  <si>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</si>
  <si>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</si>
  <si>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</si>
  <si>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</si>
  <si>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</si>
  <si>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</si>
  <si>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</si>
  <si>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</si>
  <si>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</si>
  <si>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</si>
  <si>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</si>
  <si>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</si>
  <si>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</si>
  <si>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</si>
  <si>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</si>
  <si>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</si>
  <si>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</si>
  <si>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</si>
  <si>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</si>
  <si>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</si>
  <si>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</si>
  <si>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</si>
  <si>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</si>
  <si>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</si>
  <si>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</si>
  <si>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</si>
  <si>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</si>
  <si>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</si>
  <si>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</si>
  <si>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</si>
  <si>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</si>
  <si>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</si>
  <si>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</si>
  <si>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</si>
  <si>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</si>
  <si>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</si>
  <si>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</si>
  <si>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</si>
  <si>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</si>
  <si>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</si>
  <si>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</si>
  <si>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</si>
  <si>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</si>
  <si>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</si>
  <si>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</si>
  <si>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</si>
  <si>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</si>
  <si>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</si>
  <si>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</si>
  <si>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</si>
  <si>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</si>
  <si>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</si>
  <si>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</si>
  <si>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</si>
  <si>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</si>
  <si>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</si>
  <si>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</si>
  <si>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</si>
  <si>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</si>
  <si>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</si>
  <si>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</si>
  <si>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</si>
  <si>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</si>
  <si>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</si>
  <si>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</si>
  <si>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</si>
  <si>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</si>
  <si>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</si>
  <si>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</si>
  <si>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</si>
  <si>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</si>
  <si>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</si>
  <si>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</si>
  <si>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</si>
  <si>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</si>
  <si>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</si>
  <si>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</si>
  <si>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</si>
  <si>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</si>
  <si>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</si>
  <si>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</si>
  <si>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</si>
  <si>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</si>
  <si>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</si>
  <si>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</si>
  <si>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</si>
  <si>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</si>
  <si>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</si>
  <si>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</si>
  <si>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</si>
  <si>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</si>
  <si>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</si>
  <si>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</si>
  <si>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</si>
  <si>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</si>
  <si>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</si>
  <si>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</si>
  <si>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</si>
  <si>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</si>
  <si>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</si>
  <si>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</si>
  <si>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</si>
  <si>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</si>
  <si>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</si>
  <si>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</si>
  <si>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</si>
  <si>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</si>
  <si>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</si>
  <si>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</si>
  <si>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</si>
  <si>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</si>
  <si>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</si>
  <si>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</si>
  <si>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</si>
  <si>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</si>
  <si>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</si>
  <si>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</si>
  <si>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</si>
  <si>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</si>
  <si>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</si>
  <si>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</si>
  <si>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</si>
  <si>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</si>
  <si>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</si>
  <si>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</si>
  <si>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</si>
  <si>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</si>
  <si>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</si>
  <si>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</si>
  <si>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</si>
  <si>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</si>
  <si>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</si>
  <si>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</si>
  <si>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</si>
  <si>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</si>
  <si>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</si>
  <si>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</si>
  <si>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</si>
  <si>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</si>
  <si>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</si>
  <si>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</si>
  <si>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</si>
  <si>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</si>
  <si>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</si>
  <si>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</si>
  <si>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</si>
  <si>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</si>
  <si>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</si>
  <si>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</si>
  <si>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</si>
  <si>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</si>
  <si>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</si>
  <si>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</si>
  <si>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</si>
  <si>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</si>
  <si>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</si>
  <si>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</si>
  <si>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</si>
  <si>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</si>
  <si>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</si>
  <si>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</si>
  <si>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</si>
  <si>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</si>
  <si>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</si>
  <si>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</si>
  <si>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</si>
  <si>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</si>
  <si>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</si>
  <si>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</si>
  <si>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</si>
  <si>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</si>
  <si>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</si>
  <si>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</si>
  <si>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</si>
  <si>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</si>
  <si>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</si>
  <si>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</si>
  <si>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</si>
  <si>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</si>
  <si>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</si>
  <si>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</si>
  <si>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</si>
  <si>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</si>
  <si>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</si>
  <si>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</si>
  <si>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</si>
  <si>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</si>
  <si>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</si>
  <si>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</si>
  <si>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</si>
  <si>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</si>
  <si>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</si>
  <si>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</si>
  <si>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</si>
  <si>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</si>
  <si>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</si>
  <si>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</si>
  <si>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</si>
  <si>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</si>
  <si>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</si>
  <si>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</si>
  <si>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</si>
  <si>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</si>
  <si>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</si>
  <si>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</si>
  <si>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</si>
  <si>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</si>
  <si>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</si>
  <si>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</si>
  <si>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</si>
  <si>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</si>
  <si>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</si>
  <si>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</si>
  <si>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</si>
  <si>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</si>
  <si>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</si>
  <si>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</si>
  <si>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</si>
  <si>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</si>
  <si>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</si>
  <si>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</si>
  <si>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</si>
  <si>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</si>
  <si>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</si>
  <si>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</si>
  <si>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</si>
  <si>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</si>
  <si>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</si>
  <si>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</si>
  <si>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</si>
  <si>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</si>
  <si>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</si>
  <si>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</si>
  <si>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</si>
  <si>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</si>
  <si>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</si>
  <si>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</si>
  <si>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</si>
  <si>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</si>
  <si>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</si>
  <si>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</si>
  <si>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</si>
  <si>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</si>
  <si>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</si>
  <si>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</si>
  <si>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</si>
  <si>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</si>
  <si>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</si>
  <si>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</si>
  <si>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</si>
  <si>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</si>
  <si>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</si>
  <si>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</si>
  <si>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</si>
  <si>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</si>
  <si>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</si>
  <si>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</si>
  <si>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</si>
  <si>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</si>
  <si>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</si>
  <si>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</si>
  <si>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</si>
  <si>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</si>
  <si>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</si>
  <si>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</si>
  <si>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</si>
  <si>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</si>
  <si>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</si>
  <si>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</si>
  <si>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</si>
  <si>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</si>
  <si>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</si>
  <si>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</si>
  <si>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</si>
  <si>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</si>
  <si>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</si>
  <si>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</si>
  <si>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</si>
  <si>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</si>
  <si>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</si>
  <si>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</si>
  <si>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</si>
  <si>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</si>
  <si>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</si>
  <si>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</si>
  <si>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</si>
  <si>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</si>
  <si>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</si>
  <si>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</si>
  <si>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</si>
  <si>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</si>
  <si>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</si>
  <si>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</si>
  <si>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</si>
  <si>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</si>
  <si>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</si>
  <si>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</si>
  <si>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</si>
  <si>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</si>
  <si>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</si>
  <si>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</si>
  <si>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</si>
  <si>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</si>
  <si>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</si>
  <si>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</si>
  <si>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</si>
  <si>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</si>
  <si>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</si>
  <si>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</si>
  <si>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</si>
  <si>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</si>
  <si>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</si>
  <si>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</si>
  <si>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</si>
  <si>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</si>
  <si>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</si>
  <si>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</si>
  <si>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</si>
  <si>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</si>
  <si>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</si>
  <si>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</si>
  <si>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</si>
  <si>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</si>
  <si>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</si>
  <si>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</si>
  <si>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</si>
  <si>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</si>
  <si>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</si>
  <si>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</si>
  <si>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</si>
  <si>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</si>
  <si>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</si>
  <si>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</si>
  <si>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</si>
  <si>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</si>
  <si>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</si>
  <si>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</si>
  <si>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</si>
  <si>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</si>
  <si>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</si>
  <si>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</si>
  <si>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</si>
  <si>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</si>
  <si>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</si>
  <si>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</si>
  <si>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</si>
  <si>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</si>
  <si>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</si>
  <si>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</si>
  <si>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</si>
  <si>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</si>
  <si>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</si>
  <si>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</si>
  <si>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</si>
  <si>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</si>
  <si>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</si>
  <si>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</si>
  <si>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</si>
  <si>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</si>
  <si>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</si>
  <si>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</si>
  <si>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</si>
  <si>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</si>
  <si>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</si>
  <si>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</si>
  <si>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</si>
  <si>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</si>
  <si>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</si>
  <si>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</si>
  <si>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</si>
  <si>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</si>
  <si>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</si>
  <si>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</si>
  <si>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</si>
  <si>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</si>
  <si>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</si>
  <si>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</si>
  <si>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</si>
  <si>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</si>
  <si>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</si>
  <si>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</si>
  <si>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</si>
  <si>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</si>
  <si>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</si>
  <si>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</si>
  <si>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</si>
  <si>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</si>
  <si>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</si>
  <si>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</si>
  <si>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</si>
  <si>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</si>
  <si>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</si>
  <si>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</si>
  <si>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</si>
  <si>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</si>
  <si>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</si>
  <si>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</si>
  <si>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</si>
  <si>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</si>
  <si>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</si>
  <si>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</si>
  <si>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</si>
  <si>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</si>
  <si>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</si>
  <si>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</si>
  <si>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</si>
  <si>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</si>
  <si>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</si>
  <si>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</si>
  <si>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</si>
  <si>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</si>
  <si>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</si>
  <si>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</si>
  <si>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</si>
  <si>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</si>
  <si>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</si>
  <si>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</si>
  <si>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</si>
  <si>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</si>
  <si>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</si>
  <si>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</si>
  <si>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</si>
  <si>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</si>
  <si>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</si>
  <si>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</si>
  <si>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</si>
  <si>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</si>
  <si>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</si>
  <si>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</si>
  <si>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</si>
  <si>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</si>
  <si>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</si>
  <si>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</si>
  <si>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</si>
  <si>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</si>
  <si>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</si>
  <si>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</si>
  <si>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</si>
  <si>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</si>
  <si>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</si>
  <si>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</si>
  <si>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</si>
  <si>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</si>
  <si>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</si>
  <si>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</si>
  <si>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</si>
  <si>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</si>
  <si>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</si>
  <si>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</si>
  <si>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</si>
  <si>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</si>
  <si>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</si>
  <si>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</si>
  <si>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</si>
  <si>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</si>
  <si>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</si>
  <si>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</si>
  <si>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</si>
  <si>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</si>
  <si>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</si>
  <si>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</si>
  <si>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</si>
  <si>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</si>
  <si>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</si>
  <si>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</si>
  <si>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</si>
  <si>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</si>
  <si>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</si>
  <si>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</si>
  <si>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</si>
  <si>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</si>
  <si>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</si>
  <si>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</si>
  <si>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</si>
  <si>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</si>
  <si>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</si>
  <si>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</si>
  <si>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</si>
  <si>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</si>
  <si>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</si>
  <si>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</si>
  <si>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</si>
  <si>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</si>
  <si>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</si>
  <si>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</si>
  <si>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</si>
  <si>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</si>
  <si>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</si>
  <si>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</si>
  <si>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</si>
  <si>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</si>
  <si>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</si>
  <si>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</si>
  <si>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</si>
  <si>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</si>
  <si>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</si>
  <si>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</si>
  <si>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</si>
  <si>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</si>
  <si>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</si>
  <si>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</si>
  <si>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</si>
  <si>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</si>
  <si>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</si>
  <si>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</si>
  <si>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</si>
  <si>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</si>
  <si>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</si>
  <si>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</si>
  <si>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</si>
  <si>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</si>
  <si>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</si>
  <si>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</si>
  <si>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</si>
  <si>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</si>
  <si>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</si>
  <si>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</si>
  <si>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</si>
  <si>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</si>
  <si>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</si>
  <si>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</si>
  <si>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</si>
  <si>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</si>
  <si>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</si>
  <si>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</si>
  <si>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</si>
  <si>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</si>
  <si>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</si>
  <si>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</si>
  <si>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</si>
  <si>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</si>
  <si>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</si>
  <si>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</si>
  <si>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</si>
  <si>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</si>
  <si>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</si>
  <si>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</si>
  <si>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</si>
  <si>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</si>
  <si>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</si>
  <si>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</si>
  <si>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</si>
  <si>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</si>
  <si>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</si>
  <si>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</si>
  <si>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</si>
  <si>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</si>
  <si>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</si>
  <si>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</si>
  <si>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</si>
  <si>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</si>
  <si>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</si>
  <si>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</si>
  <si>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</si>
  <si>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</si>
  <si>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</si>
  <si>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</si>
  <si>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</si>
  <si>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</si>
  <si>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</si>
  <si>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</si>
  <si>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</si>
  <si>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</si>
  <si>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</si>
  <si>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</si>
  <si>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</si>
  <si>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</si>
  <si>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</si>
  <si>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</si>
  <si>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</si>
  <si>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</si>
  <si>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</si>
  <si>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</si>
  <si>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</si>
  <si>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</si>
  <si>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</si>
  <si>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</si>
  <si>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</si>
  <si>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</si>
  <si>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</si>
  <si>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</si>
  <si>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</si>
  <si>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</si>
  <si>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</si>
  <si>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</si>
  <si>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</si>
  <si>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</si>
  <si>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</si>
  <si>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</si>
  <si>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</si>
  <si>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</si>
  <si>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</si>
  <si>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</si>
  <si>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</si>
  <si>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</si>
  <si>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</si>
  <si>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</si>
  <si>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</si>
  <si>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</si>
  <si>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</si>
  <si>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</si>
  <si>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</si>
  <si>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</si>
  <si>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</si>
  <si>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</si>
  <si>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</si>
  <si>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</si>
  <si>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</si>
  <si>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</si>
  <si>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</si>
  <si>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</si>
  <si>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</si>
  <si>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</si>
  <si>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</si>
  <si>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</si>
  <si>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</si>
  <si>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</si>
  <si>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</si>
  <si>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</si>
  <si>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</si>
  <si>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</si>
  <si>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</si>
  <si>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</si>
  <si>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</si>
  <si>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</si>
  <si>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</si>
  <si>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</si>
  <si>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</si>
  <si>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</si>
  <si>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</si>
  <si>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</si>
  <si>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</si>
  <si>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</si>
  <si>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</si>
  <si>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</si>
  <si>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</si>
  <si>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</si>
  <si>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</si>
  <si>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</si>
  <si>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</si>
  <si>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</si>
  <si>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</si>
  <si>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</si>
  <si>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</si>
  <si>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</si>
  <si>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</si>
  <si>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</si>
  <si>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</si>
  <si>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</si>
  <si>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</si>
  <si>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</si>
  <si>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</si>
  <si>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</si>
  <si>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</si>
  <si>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</si>
  <si>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</si>
  <si>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</si>
  <si>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</si>
  <si>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</si>
  <si>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</si>
  <si>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</si>
  <si>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</si>
  <si>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</si>
  <si>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</si>
  <si>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</si>
  <si>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</si>
  <si>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</si>
  <si>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</si>
  <si>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</si>
  <si>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</si>
  <si>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</si>
  <si>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</si>
  <si>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</si>
  <si>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</si>
  <si>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</si>
  <si>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</si>
  <si>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</si>
  <si>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</si>
  <si>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</si>
  <si>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</si>
  <si>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</si>
  <si>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</si>
  <si>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</si>
  <si>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</si>
  <si>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</si>
  <si>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</si>
  <si>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</si>
  <si>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</si>
  <si>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</si>
  <si>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</si>
  <si>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</si>
  <si>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</si>
  <si>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</si>
  <si>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</si>
  <si>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</si>
  <si>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</si>
  <si>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</si>
  <si>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</si>
  <si>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</si>
  <si>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</si>
  <si>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</si>
  <si>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</si>
  <si>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</si>
  <si>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</si>
  <si>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</si>
  <si>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</si>
  <si>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</si>
  <si>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</si>
  <si>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</si>
  <si>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</si>
  <si>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</si>
  <si>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</si>
  <si>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</si>
  <si>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</si>
  <si>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</si>
  <si>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</si>
  <si>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</si>
  <si>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</si>
  <si>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</si>
  <si>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</si>
  <si>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</si>
  <si>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</si>
  <si>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</si>
  <si>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</si>
  <si>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</si>
  <si>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</si>
  <si>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</si>
  <si>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</si>
  <si>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</si>
  <si>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</si>
  <si>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</si>
  <si>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</si>
  <si>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</si>
  <si>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</si>
  <si>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</si>
  <si>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</si>
  <si>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</si>
  <si>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</si>
  <si>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</si>
  <si>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</si>
  <si>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</si>
  <si>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</si>
  <si>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</si>
  <si>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</si>
  <si>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</si>
  <si>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</si>
  <si>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</si>
  <si>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</si>
  <si>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</si>
  <si>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</si>
  <si>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</si>
  <si>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</si>
  <si>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</si>
  <si>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</si>
  <si>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</si>
  <si>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</si>
  <si>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</si>
  <si>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</si>
  <si>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</si>
  <si>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</si>
  <si>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</si>
  <si>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</si>
  <si>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</si>
  <si>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</si>
  <si>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</si>
  <si>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</si>
  <si>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</si>
  <si>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</si>
  <si>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</si>
  <si>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</si>
  <si>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</si>
  <si>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</si>
  <si>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</si>
  <si>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</si>
  <si>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</si>
  <si>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</si>
  <si>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</si>
  <si>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</si>
  <si>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</si>
  <si>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</si>
  <si>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</si>
  <si>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</si>
  <si>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</si>
  <si>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</si>
  <si>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</si>
  <si>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</si>
  <si>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</si>
  <si>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</si>
  <si>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</si>
  <si>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</si>
  <si>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</si>
  <si>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</si>
  <si>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</si>
  <si>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</si>
  <si>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</si>
  <si>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</si>
  <si>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</si>
  <si>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</si>
  <si>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</si>
  <si>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</si>
  <si>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</si>
  <si>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</si>
  <si>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</si>
  <si>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</si>
  <si>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</si>
  <si>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</si>
  <si>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</si>
  <si>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</si>
  <si>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</si>
  <si>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</si>
  <si>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</si>
  <si>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</si>
  <si>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</si>
  <si>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</si>
  <si>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</si>
  <si>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</si>
  <si>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</si>
  <si>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</si>
  <si>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</si>
  <si>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</si>
  <si>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</si>
  <si>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</si>
  <si>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</si>
  <si>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</si>
  <si>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</si>
  <si>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</si>
  <si>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</si>
  <si>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</si>
  <si>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</si>
  <si>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</si>
  <si>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</si>
  <si>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</si>
  <si>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</si>
  <si>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</si>
  <si>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</si>
  <si>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</si>
  <si>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</si>
  <si>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</si>
  <si>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</si>
  <si>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</si>
  <si>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</si>
  <si>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</si>
  <si>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</si>
  <si>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</si>
  <si>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</si>
  <si>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</si>
  <si>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</si>
  <si>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</si>
  <si>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</si>
  <si>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</si>
  <si>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</si>
  <si>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</si>
  <si>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</si>
  <si>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</si>
  <si>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</si>
  <si>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</si>
  <si>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</si>
  <si>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</si>
  <si>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</si>
  <si>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</si>
  <si>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</si>
  <si>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</si>
  <si>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</si>
  <si>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</si>
  <si>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</si>
  <si>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</si>
  <si>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</si>
  <si>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</si>
  <si>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</si>
  <si>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</si>
  <si>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</si>
  <si>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</si>
  <si>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</si>
  <si>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</si>
  <si>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</si>
  <si>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</si>
  <si>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</si>
  <si>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</si>
  <si>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</si>
  <si>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</si>
  <si>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</si>
  <si>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</si>
  <si>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</si>
  <si>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</si>
  <si>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</si>
  <si>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</si>
  <si>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</si>
  <si>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</si>
  <si>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</si>
  <si>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</si>
  <si>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</si>
  <si>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</si>
  <si>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</si>
  <si>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</si>
  <si>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</si>
  <si>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</si>
  <si>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</si>
  <si>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</si>
  <si>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</si>
  <si>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</si>
  <si>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</si>
  <si>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</si>
  <si>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</si>
  <si>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</si>
  <si>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</si>
  <si>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</si>
  <si>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</si>
  <si>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</si>
  <si>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</si>
  <si>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</si>
  <si>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</si>
  <si>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</si>
  <si>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</si>
  <si>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</si>
  <si>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</si>
  <si>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</si>
  <si>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</si>
  <si>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</si>
  <si>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</si>
  <si>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</si>
  <si>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</si>
  <si>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</si>
  <si>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</si>
  <si>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</si>
  <si>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</si>
  <si>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</si>
  <si>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</si>
  <si>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</si>
  <si>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</si>
  <si>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</si>
  <si>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</si>
  <si>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</si>
  <si>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</si>
  <si>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</si>
  <si>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</si>
  <si>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</si>
  <si>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</si>
  <si>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</si>
  <si>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</si>
  <si>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</si>
  <si>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</si>
  <si>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</si>
  <si>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</si>
  <si>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</si>
  <si>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</si>
  <si>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</si>
  <si>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</si>
  <si>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</si>
  <si>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</si>
  <si>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</si>
  <si>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</si>
  <si>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</si>
  <si>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</si>
  <si>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</si>
  <si>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</si>
  <si>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</si>
  <si>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</si>
  <si>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</si>
  <si>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</si>
  <si>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</si>
  <si>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</si>
  <si>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</si>
  <si>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</si>
  <si>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</si>
  <si>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</si>
  <si>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</si>
  <si>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</si>
  <si>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</si>
  <si>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</si>
  <si>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</si>
  <si>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</si>
  <si>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</si>
  <si>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</si>
  <si>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</si>
  <si>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</si>
  <si>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</si>
  <si>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</si>
  <si>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</si>
  <si>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</si>
  <si>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</si>
  <si>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</si>
  <si>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</si>
  <si>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</si>
  <si>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</si>
  <si>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</si>
  <si>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</si>
  <si>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</si>
  <si>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</si>
  <si>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</si>
  <si>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</si>
  <si>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</si>
  <si>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</si>
  <si>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</si>
  <si>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</si>
  <si>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</si>
  <si>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</si>
  <si>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</si>
  <si>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</si>
  <si>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</si>
  <si>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</si>
  <si>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</si>
  <si>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</si>
  <si>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</si>
  <si>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</si>
  <si>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</si>
  <si>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</si>
  <si>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</si>
  <si>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</si>
  <si>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</si>
  <si>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</si>
  <si>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</si>
  <si>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</si>
  <si>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</si>
  <si>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</si>
  <si>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</si>
  <si>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</si>
  <si>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</si>
  <si>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</si>
  <si>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</si>
  <si>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</si>
  <si>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</si>
  <si>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</si>
  <si>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</si>
  <si>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</si>
  <si>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</si>
  <si>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</si>
  <si>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</si>
  <si>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</si>
  <si>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</si>
  <si>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</si>
  <si>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</si>
  <si>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</si>
  <si>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</si>
  <si>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</si>
  <si>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</si>
  <si>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</si>
  <si>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</si>
  <si>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</si>
  <si>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</si>
  <si>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</si>
  <si>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</si>
  <si>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</si>
  <si>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</si>
  <si>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</si>
  <si>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</si>
  <si>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</si>
  <si>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</si>
  <si>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</si>
  <si>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</si>
  <si>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</si>
  <si>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</si>
  <si>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</si>
  <si>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</si>
  <si>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</si>
  <si>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</si>
  <si>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</si>
  <si>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</si>
  <si>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</si>
  <si>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</si>
  <si>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</si>
  <si>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</si>
  <si>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</si>
  <si>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</si>
  <si>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</si>
  <si>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</si>
  <si>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</si>
  <si>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</si>
  <si>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</si>
  <si>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</si>
  <si>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</si>
  <si>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</si>
  <si>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</si>
  <si>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</si>
  <si>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</si>
  <si>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</si>
  <si>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</si>
  <si>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</si>
  <si>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</si>
  <si>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</si>
  <si>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</si>
  <si>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</si>
  <si>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</si>
  <si>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</si>
  <si>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</si>
  <si>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</si>
  <si>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</si>
  <si>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</si>
  <si>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</si>
  <si>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</si>
  <si>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</si>
  <si>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</si>
  <si>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</si>
  <si>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</si>
  <si>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</si>
  <si>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</si>
  <si>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</si>
  <si>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</si>
  <si>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</si>
  <si>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</si>
  <si>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</si>
  <si>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</si>
  <si>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</si>
  <si>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</si>
  <si>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</si>
  <si>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</si>
  <si>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</si>
  <si>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</si>
  <si>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</si>
  <si>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</si>
  <si>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</si>
  <si>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</si>
  <si>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</si>
  <si>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</si>
  <si>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</si>
  <si>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</si>
  <si>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</si>
  <si>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</si>
  <si>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</si>
  <si>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</si>
  <si>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</si>
  <si>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</si>
  <si>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</si>
  <si>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</si>
  <si>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</si>
  <si>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</si>
  <si>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</si>
  <si>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</si>
  <si>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</si>
  <si>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</si>
  <si>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</si>
  <si>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</si>
  <si>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</si>
  <si>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</si>
  <si>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</si>
  <si>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</si>
  <si>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</si>
  <si>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</si>
  <si>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</si>
  <si>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</si>
  <si>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</si>
  <si>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</si>
  <si>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</si>
  <si>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</si>
  <si>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</si>
  <si>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</si>
  <si>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</si>
  <si>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</si>
  <si>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</si>
  <si>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</si>
  <si>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</si>
  <si>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</si>
  <si>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</si>
  <si>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</si>
  <si>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</si>
  <si>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</si>
  <si>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</si>
  <si>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</si>
  <si>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</si>
  <si>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</si>
  <si>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</si>
  <si>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</si>
  <si>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</si>
  <si>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</si>
  <si>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</si>
  <si>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</si>
  <si>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</si>
  <si>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</si>
  <si>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</si>
  <si>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</si>
  <si>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</si>
  <si>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</si>
  <si>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</si>
  <si>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</si>
  <si>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</si>
  <si>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</si>
  <si>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</si>
  <si>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</si>
  <si>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</si>
  <si>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</si>
  <si>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</si>
  <si>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</si>
  <si>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</si>
  <si>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</si>
  <si>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</si>
  <si>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</si>
  <si>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</si>
  <si>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</si>
  <si>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</si>
  <si>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</si>
  <si>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</si>
  <si>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</si>
  <si>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</si>
  <si>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</si>
  <si>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</si>
  <si>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</si>
  <si>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</si>
  <si>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</si>
  <si>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</si>
  <si>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</si>
  <si>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</si>
  <si>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</si>
  <si>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</si>
  <si>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</si>
  <si>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</si>
  <si>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</si>
  <si>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</si>
  <si>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</si>
  <si>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</si>
  <si>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</si>
  <si>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</si>
  <si>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</si>
  <si>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</si>
  <si>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</si>
  <si>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</si>
  <si>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</si>
  <si>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</si>
  <si>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</si>
  <si>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</si>
  <si>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</si>
  <si>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</si>
  <si>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</si>
  <si>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</si>
  <si>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</si>
  <si>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</si>
  <si>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</si>
  <si>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</si>
  <si>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</si>
  <si>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</si>
  <si>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</si>
  <si>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</si>
  <si>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</si>
  <si>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</si>
  <si>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</si>
  <si>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</si>
  <si>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</si>
  <si>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</si>
  <si>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</si>
  <si>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</si>
  <si>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</si>
  <si>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</si>
  <si>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</si>
  <si>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</si>
  <si>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</si>
  <si>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</si>
  <si>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</si>
  <si>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</si>
  <si>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</si>
  <si>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</si>
  <si>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</si>
  <si>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</si>
  <si>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</si>
  <si>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</si>
  <si>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</si>
  <si>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</si>
  <si>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</si>
  <si>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</si>
  <si>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</si>
  <si>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</si>
  <si>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</si>
  <si>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</si>
  <si>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</si>
  <si>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</si>
  <si>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</si>
  <si>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</si>
  <si>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</si>
  <si>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</si>
  <si>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</si>
  <si>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</si>
  <si>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</si>
  <si>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</si>
  <si>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</si>
  <si>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</si>
  <si>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</si>
  <si>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</si>
  <si>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</si>
  <si>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</si>
  <si>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</si>
  <si>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</si>
  <si>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</si>
  <si>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</si>
  <si>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</si>
  <si>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</si>
  <si>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</si>
  <si>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</si>
  <si>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</si>
  <si>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</si>
  <si>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</si>
  <si>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</si>
  <si>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</si>
  <si>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</si>
  <si>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</si>
  <si>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</si>
  <si>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</si>
  <si>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</si>
  <si>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</si>
  <si>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</si>
  <si>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</si>
  <si>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</si>
  <si>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</si>
  <si>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</si>
  <si>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</si>
  <si>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</si>
  <si>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</si>
  <si>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</si>
  <si>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</si>
  <si>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</si>
  <si>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</si>
  <si>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</si>
  <si>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</si>
  <si>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</si>
  <si>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</si>
  <si>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</si>
  <si>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</si>
  <si>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</si>
  <si>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</si>
  <si>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</si>
  <si>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</si>
  <si>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</si>
  <si>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</si>
  <si>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</si>
  <si>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</si>
  <si>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</si>
  <si>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</si>
  <si>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</si>
  <si>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</si>
  <si>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</si>
  <si>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</si>
  <si>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</si>
  <si>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</si>
  <si>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</si>
  <si>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</si>
  <si>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</si>
  <si>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</si>
  <si>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</si>
  <si>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</si>
  <si>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</si>
  <si>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</si>
  <si>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</si>
  <si>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</si>
  <si>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</si>
  <si>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</si>
  <si>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</si>
  <si>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</si>
  <si>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</si>
  <si>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</si>
  <si>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</si>
  <si>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</si>
  <si>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</si>
  <si>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</si>
  <si>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</si>
  <si>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</si>
  <si>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</si>
  <si>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</si>
  <si>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</si>
  <si>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</si>
  <si>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</si>
  <si>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</si>
  <si>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</si>
  <si>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</si>
  <si>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</si>
  <si>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</si>
  <si>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</si>
  <si>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</si>
  <si>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</si>
  <si>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</si>
  <si>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</si>
  <si>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</si>
  <si>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</si>
  <si>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</si>
  <si>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</si>
  <si>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</si>
  <si>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</si>
  <si>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</si>
  <si>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</si>
  <si>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</si>
  <si>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</si>
  <si>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</si>
  <si>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</si>
  <si>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</si>
  <si>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</si>
  <si>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</si>
  <si>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</si>
  <si>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</si>
  <si>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</si>
  <si>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</si>
  <si>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</si>
  <si>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</si>
  <si>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</si>
  <si>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</si>
  <si>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</si>
  <si>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</si>
  <si>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</si>
  <si>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</si>
  <si>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</si>
  <si>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</si>
  <si>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</si>
  <si>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</si>
  <si>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</si>
  <si>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</si>
  <si>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</si>
  <si>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</si>
  <si>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</si>
  <si>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</si>
  <si>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</si>
  <si>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</si>
  <si>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</si>
  <si>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</si>
  <si>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</si>
  <si>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</si>
  <si>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</si>
  <si>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</si>
  <si>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</si>
  <si>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</si>
  <si>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</si>
  <si>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</si>
  <si>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</si>
  <si>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</si>
  <si>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</si>
  <si>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</si>
  <si>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</si>
  <si>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</si>
  <si>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</si>
  <si>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</si>
  <si>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</si>
  <si>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</si>
  <si>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</si>
  <si>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</si>
  <si>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</si>
  <si>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</si>
  <si>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</si>
  <si>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</si>
  <si>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</si>
  <si>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</si>
  <si>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</si>
  <si>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</si>
  <si>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</si>
  <si>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</si>
  <si>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</si>
  <si>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</si>
  <si>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</si>
  <si>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</si>
  <si>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</si>
  <si>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</si>
  <si>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</si>
  <si>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</si>
  <si>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</si>
  <si>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</si>
  <si>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</si>
  <si>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</si>
  <si>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</si>
  <si>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</si>
  <si>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</si>
  <si>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</si>
  <si>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</si>
  <si>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</si>
  <si>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</si>
  <si>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</si>
  <si>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</si>
  <si>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</si>
  <si>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</si>
  <si>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</si>
  <si>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</si>
  <si>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</si>
  <si>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</si>
  <si>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</si>
  <si>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</si>
  <si>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</si>
  <si>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</si>
  <si>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</si>
  <si>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</si>
  <si>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</si>
  <si>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</si>
  <si>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</si>
  <si>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</si>
  <si>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</si>
  <si>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</si>
  <si>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</si>
  <si>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</si>
  <si>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</si>
  <si>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</si>
  <si>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</si>
  <si>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</si>
  <si>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</si>
  <si>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</si>
  <si>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</si>
  <si>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</si>
  <si>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</si>
  <si>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</si>
  <si>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</si>
  <si>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</si>
  <si>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</si>
  <si>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</si>
  <si>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</si>
  <si>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</si>
  <si>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</si>
  <si>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</si>
  <si>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</si>
  <si>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</si>
  <si>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</si>
  <si>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</si>
  <si>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</si>
  <si>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</si>
  <si>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</si>
  <si>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</si>
  <si>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</si>
  <si>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</si>
  <si>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</si>
  <si>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</si>
  <si>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</si>
  <si>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</si>
  <si>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</si>
  <si>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</si>
  <si>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</si>
  <si>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</si>
  <si>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</si>
  <si>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</si>
  <si>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</si>
  <si>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</si>
  <si>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</si>
  <si>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</si>
  <si>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</si>
  <si>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</si>
  <si>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</si>
  <si>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</si>
  <si>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</si>
  <si>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</si>
  <si>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</si>
  <si>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</si>
  <si>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</si>
  <si>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</si>
  <si>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</si>
  <si>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</si>
  <si>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</si>
  <si>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</si>
  <si>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</si>
  <si>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</si>
  <si>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</si>
  <si>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</si>
  <si>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</si>
  <si>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</si>
  <si>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</si>
  <si>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</si>
  <si>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</si>
  <si>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</si>
  <si>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</si>
  <si>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</si>
  <si>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</si>
  <si>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</si>
  <si>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</si>
  <si>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</si>
  <si>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</si>
  <si>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</si>
  <si>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</si>
  <si>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</si>
  <si>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</si>
  <si>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</si>
  <si>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</si>
  <si>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</si>
  <si>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</si>
  <si>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</si>
  <si>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</si>
  <si>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</si>
  <si>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</si>
  <si>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</si>
  <si>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</si>
  <si>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</si>
  <si>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</si>
  <si>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</si>
  <si>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</si>
  <si>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</si>
  <si>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</si>
  <si>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</si>
  <si>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</si>
  <si>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</si>
  <si>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</si>
  <si>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</si>
  <si>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</si>
  <si>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</si>
  <si>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</si>
  <si>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</si>
  <si>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</si>
  <si>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</si>
  <si>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</si>
  <si>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</si>
  <si>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</si>
  <si>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</si>
  <si>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</si>
  <si>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</si>
  <si>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</si>
  <si>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</si>
  <si>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</si>
  <si>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</si>
  <si>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</si>
  <si>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</si>
  <si>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</si>
  <si>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</si>
  <si>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</si>
  <si>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</si>
  <si>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</si>
  <si>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</si>
  <si>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</si>
  <si>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</si>
  <si>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</si>
  <si>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</si>
  <si>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</si>
  <si>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</si>
  <si>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</si>
  <si>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</si>
  <si>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</si>
  <si>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</si>
  <si>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</si>
  <si>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</si>
  <si>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</si>
  <si>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</si>
  <si>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</si>
  <si>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</si>
  <si>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</si>
  <si>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</si>
  <si>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</si>
  <si>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</si>
  <si>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</si>
  <si>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</si>
  <si>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</si>
  <si>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</si>
  <si>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</si>
  <si>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</si>
  <si>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</si>
  <si>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</si>
  <si>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</si>
  <si>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</si>
  <si>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</si>
  <si>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</si>
  <si>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</si>
  <si>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</si>
  <si>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</si>
  <si>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</si>
  <si>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</si>
  <si>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</si>
  <si>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</si>
  <si>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</si>
  <si>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</si>
  <si>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</si>
  <si>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</si>
  <si>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</si>
  <si>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</si>
  <si>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</si>
  <si>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</si>
  <si>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</si>
  <si>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</si>
  <si>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</si>
  <si>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</si>
  <si>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</si>
  <si>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</si>
  <si>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</si>
  <si>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</si>
  <si>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</si>
  <si>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</si>
  <si>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</si>
  <si>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</si>
  <si>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</si>
  <si>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</si>
  <si>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</si>
  <si>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</si>
  <si>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</si>
  <si>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</si>
  <si>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</si>
  <si>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</si>
  <si>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</si>
  <si>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</si>
  <si>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</si>
  <si>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</si>
  <si>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</si>
  <si>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</si>
  <si>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</si>
  <si>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</si>
  <si>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</si>
  <si>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</si>
  <si>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</si>
  <si>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</si>
  <si>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</si>
  <si>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</si>
  <si>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</si>
  <si>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</si>
  <si>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</si>
  <si>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</si>
  <si>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</si>
  <si>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</si>
  <si>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</si>
  <si>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</si>
  <si>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</si>
  <si>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</si>
  <si>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</si>
  <si>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</si>
  <si>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</si>
  <si>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</si>
  <si>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</si>
  <si>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</si>
  <si>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</si>
  <si>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</si>
  <si>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</si>
  <si>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</si>
  <si>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</si>
  <si>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</si>
  <si>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</si>
  <si>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</si>
  <si>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</si>
  <si>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</si>
  <si>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</si>
  <si>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</si>
  <si>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</si>
  <si>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</si>
  <si>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</si>
  <si>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</si>
  <si>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</si>
  <si>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</si>
  <si>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</si>
  <si>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</si>
  <si>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</si>
  <si>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</si>
  <si>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</si>
  <si>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</si>
  <si>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</si>
  <si>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</si>
  <si>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</si>
  <si>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</si>
  <si>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</si>
  <si>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</si>
  <si>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</si>
  <si>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</si>
  <si>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</si>
  <si>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</si>
  <si>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</si>
  <si>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</si>
  <si>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</si>
  <si>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</si>
  <si>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</si>
  <si>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</si>
  <si>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</si>
  <si>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</si>
  <si>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</si>
  <si>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</si>
  <si>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</si>
  <si>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</si>
  <si>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</si>
  <si>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</si>
  <si>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</si>
  <si>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</si>
  <si>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</si>
  <si>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</si>
  <si>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</si>
  <si>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</si>
  <si>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</si>
  <si>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</si>
  <si>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</si>
  <si>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</si>
  <si>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</si>
  <si>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</si>
  <si>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</si>
  <si>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</si>
  <si>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</si>
  <si>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</si>
  <si>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</si>
  <si>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</si>
  <si>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</si>
  <si>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</si>
  <si>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</si>
  <si>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</si>
  <si>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</si>
  <si>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</si>
  <si>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</si>
  <si>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</si>
  <si>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</si>
  <si>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</si>
  <si>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</si>
  <si>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</si>
  <si>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</si>
  <si>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</si>
  <si>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</si>
  <si>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</si>
  <si>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</si>
  <si>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</si>
  <si>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</si>
  <si>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</si>
  <si>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</si>
  <si>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</si>
  <si>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</si>
  <si>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</si>
  <si>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</si>
  <si>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</si>
  <si>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</si>
  <si>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</si>
  <si>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</si>
  <si>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</si>
  <si>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</si>
  <si>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</si>
  <si>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</si>
  <si>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</si>
  <si>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</si>
  <si>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</si>
  <si>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</si>
  <si>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</si>
  <si>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</si>
  <si>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</si>
  <si>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</si>
  <si>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</si>
  <si>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</si>
  <si>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</si>
  <si>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</si>
  <si>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</si>
  <si>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</si>
  <si>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</si>
  <si>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</si>
  <si>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</si>
  <si>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</si>
  <si>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</si>
  <si>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</si>
  <si>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</si>
  <si>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</si>
  <si>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</si>
  <si>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</si>
  <si>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</si>
  <si>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</si>
  <si>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</si>
  <si>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</si>
  <si>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</si>
  <si>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</si>
  <si>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</si>
  <si>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</si>
  <si>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</si>
  <si>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</si>
  <si>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</si>
  <si>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</si>
  <si>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</si>
  <si>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</si>
  <si>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</si>
  <si>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</si>
  <si>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</si>
  <si>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</si>
  <si>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</si>
  <si>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</si>
  <si>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</si>
  <si>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</si>
  <si>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</si>
  <si>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</si>
  <si>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</si>
  <si>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</si>
  <si>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</si>
  <si>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</si>
  <si>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</si>
  <si>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</si>
  <si>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</si>
  <si>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</si>
  <si>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</si>
  <si>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</si>
  <si>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</si>
  <si>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</si>
  <si>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</si>
  <si>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</si>
  <si>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</si>
  <si>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</si>
  <si>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</si>
  <si>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</si>
  <si>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</si>
  <si>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</si>
  <si>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</si>
  <si>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</si>
  <si>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</si>
  <si>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</si>
  <si>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</si>
  <si>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</si>
  <si>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</si>
  <si>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</si>
  <si>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</si>
  <si>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</si>
  <si>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</si>
  <si>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</si>
  <si>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</si>
  <si>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</si>
  <si>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</si>
  <si>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</si>
  <si>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</si>
  <si>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</si>
  <si>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</si>
  <si>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</si>
  <si>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</si>
  <si>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</si>
  <si>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</si>
  <si>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</si>
  <si>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</si>
  <si>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</si>
  <si>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</si>
  <si>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</si>
  <si>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</si>
  <si>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</si>
  <si>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</si>
  <si>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</si>
  <si>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</si>
  <si>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</si>
  <si>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</si>
  <si>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</si>
  <si>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</si>
  <si>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</si>
  <si>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</si>
  <si>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</si>
  <si>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</si>
  <si>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</si>
  <si>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</si>
  <si>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</si>
  <si>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</si>
  <si>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</si>
  <si>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</si>
  <si>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</si>
  <si>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</si>
  <si>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</si>
  <si>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</si>
  <si>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</si>
  <si>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</si>
  <si>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</si>
  <si>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</si>
  <si>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</si>
  <si>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</si>
  <si>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</si>
  <si>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</si>
  <si>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</si>
  <si>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</si>
  <si>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</si>
  <si>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</si>
  <si>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</si>
  <si>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</si>
  <si>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</si>
  <si>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</si>
  <si>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</si>
  <si>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</si>
  <si>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</si>
  <si>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</si>
  <si>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</si>
  <si>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</si>
  <si>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</si>
  <si>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</si>
  <si>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</si>
  <si>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</si>
  <si>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</si>
  <si>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</si>
  <si>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</si>
  <si>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</si>
  <si>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</si>
  <si>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</si>
  <si>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</si>
  <si>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</si>
  <si>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</si>
  <si>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</si>
  <si>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</si>
  <si>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</si>
  <si>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</si>
  <si>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</si>
  <si>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</si>
  <si>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</si>
  <si>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</si>
  <si>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</si>
  <si>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</si>
  <si>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</si>
  <si>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</si>
  <si>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</si>
  <si>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</si>
  <si>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</si>
  <si>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</si>
  <si>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</si>
  <si>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</si>
  <si>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</si>
  <si>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</si>
  <si>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</si>
  <si>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</si>
  <si>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</si>
  <si>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</si>
  <si>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</si>
  <si>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</si>
  <si>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</si>
  <si>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</si>
  <si>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</si>
  <si>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</si>
  <si>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</si>
  <si>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</si>
  <si>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</si>
  <si>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</si>
  <si>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</si>
  <si>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</si>
  <si>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</si>
  <si>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</si>
  <si>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</si>
  <si>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</si>
  <si>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</si>
  <si>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</si>
  <si>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</si>
  <si>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</si>
  <si>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</si>
  <si>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</si>
  <si>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</si>
  <si>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</si>
  <si>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</si>
  <si>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</si>
  <si>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</si>
  <si>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</si>
  <si>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</si>
  <si>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</si>
  <si>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</si>
  <si>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</si>
  <si>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</si>
  <si>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</si>
  <si>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</si>
  <si>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</si>
  <si>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</si>
  <si>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</si>
  <si>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</si>
  <si>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</si>
  <si>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</si>
  <si>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</si>
  <si>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</si>
  <si>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</si>
  <si>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</si>
  <si>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</si>
  <si>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</si>
  <si>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</si>
  <si>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</si>
  <si>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</si>
  <si>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</si>
  <si>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</si>
  <si>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</si>
  <si>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</si>
  <si>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</si>
  <si>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</si>
  <si>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</si>
  <si>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</si>
  <si>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</si>
  <si>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</si>
  <si>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</si>
  <si>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</si>
  <si>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</si>
  <si>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</si>
  <si>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</si>
  <si>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</si>
  <si>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</si>
  <si>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</si>
  <si>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</si>
  <si>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</si>
  <si>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</si>
  <si>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</si>
  <si>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</si>
  <si>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</si>
  <si>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</si>
  <si>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</si>
  <si>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</si>
  <si>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</si>
  <si>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</si>
  <si>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</si>
  <si>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</si>
  <si>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</si>
  <si>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</si>
  <si>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</si>
  <si>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</si>
  <si>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</si>
  <si>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</si>
  <si>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</si>
  <si>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</si>
  <si>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</si>
  <si>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</si>
  <si>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</si>
  <si>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</si>
  <si>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</si>
  <si>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</si>
  <si>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</si>
  <si>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</si>
  <si>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</si>
  <si>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</si>
  <si>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</si>
  <si>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</si>
  <si>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</si>
  <si>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</si>
  <si>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</si>
  <si>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</si>
  <si>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</si>
  <si>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</si>
  <si>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</si>
  <si>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</si>
  <si>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</si>
  <si>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</si>
  <si>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</si>
  <si>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</si>
  <si>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</si>
  <si>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</si>
  <si>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</si>
  <si>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</si>
  <si>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</si>
  <si>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</si>
  <si>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</si>
  <si>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</si>
  <si>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</si>
  <si>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</si>
  <si>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</si>
  <si>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</si>
  <si>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</si>
  <si>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</si>
  <si>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</si>
  <si>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</si>
  <si>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</si>
  <si>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</si>
  <si>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</si>
  <si>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</si>
  <si>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</si>
  <si>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</si>
  <si>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</si>
  <si>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</si>
  <si>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</si>
  <si>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</si>
  <si>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</si>
  <si>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</si>
  <si>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</si>
  <si>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</si>
  <si>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</si>
  <si>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</si>
  <si>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</si>
  <si>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</si>
  <si>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</si>
  <si>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</si>
  <si>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</si>
  <si>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</si>
  <si>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</si>
  <si>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</si>
  <si>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</si>
  <si>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</si>
  <si>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</si>
  <si>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</si>
  <si>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</si>
  <si>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</si>
  <si>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</si>
  <si>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</si>
  <si>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</si>
  <si>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</si>
  <si>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</si>
  <si>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</si>
  <si>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</si>
  <si>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</si>
  <si>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</si>
  <si>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</si>
  <si>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</si>
  <si>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</si>
  <si>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</si>
  <si>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</si>
  <si>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</si>
  <si>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</si>
  <si>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</si>
  <si>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</si>
  <si>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</si>
  <si>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</si>
  <si>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</si>
  <si>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</si>
  <si>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</si>
  <si>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</si>
  <si>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</si>
  <si>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</si>
  <si>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</si>
  <si>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</si>
  <si>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</si>
  <si>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</si>
  <si>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</si>
  <si>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</si>
  <si>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</si>
  <si>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</si>
  <si>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</si>
  <si>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</si>
  <si>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</si>
  <si>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</si>
  <si>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</si>
  <si>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</si>
  <si>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</si>
  <si>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</si>
  <si>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</si>
  <si>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</si>
  <si>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</si>
  <si>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</si>
  <si>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</si>
  <si>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</si>
  <si>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</si>
  <si>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</si>
  <si>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</si>
  <si>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</si>
  <si>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</si>
  <si>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</si>
  <si>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</si>
  <si>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</si>
  <si>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</si>
  <si>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</si>
  <si>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</si>
  <si>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</si>
  <si>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</si>
  <si>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</si>
  <si>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</si>
  <si>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</si>
  <si>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</si>
  <si>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</si>
  <si>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</si>
  <si>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</si>
  <si>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</si>
  <si>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</si>
  <si>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</si>
  <si>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</si>
  <si>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</si>
  <si>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</si>
  <si>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</si>
  <si>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</si>
  <si>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</si>
  <si>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</si>
  <si>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</si>
  <si>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</si>
  <si>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</si>
  <si>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</si>
  <si>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</si>
  <si>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</si>
  <si>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</si>
  <si>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</si>
  <si>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</si>
  <si>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</si>
  <si>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</si>
  <si>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</si>
  <si>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</si>
  <si>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</si>
  <si>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</si>
  <si>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</si>
  <si>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</si>
  <si>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</si>
  <si>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</si>
  <si>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</si>
  <si>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</si>
  <si>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</si>
  <si>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</si>
  <si>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</si>
  <si>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</si>
  <si>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</si>
  <si>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</si>
  <si>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</si>
  <si>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</si>
  <si>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</si>
  <si>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</si>
  <si>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</si>
  <si>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</si>
  <si>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</si>
  <si>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</si>
  <si>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</si>
  <si>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</si>
  <si>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</si>
  <si>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</si>
  <si>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</si>
  <si>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</si>
  <si>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</si>
  <si>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</si>
  <si>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</si>
  <si>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</si>
  <si>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</si>
  <si>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</si>
  <si>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</si>
  <si>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</si>
  <si>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</si>
  <si>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</si>
  <si>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</si>
  <si>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</si>
  <si>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</si>
  <si>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</si>
  <si>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</si>
  <si>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</si>
  <si>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</si>
  <si>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</si>
  <si>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</si>
  <si>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</si>
  <si>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</si>
  <si>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</si>
  <si>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</si>
  <si>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</si>
  <si>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</si>
  <si>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</si>
  <si>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</si>
  <si>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</si>
  <si>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</si>
  <si>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</si>
  <si>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</si>
  <si>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</si>
  <si>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</si>
  <si>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</si>
  <si>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</si>
  <si>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</si>
  <si>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</si>
  <si>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</si>
  <si>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</si>
  <si>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</si>
  <si>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</si>
  <si>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</si>
  <si>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</si>
  <si>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</si>
  <si>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</si>
  <si>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</si>
  <si>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</si>
  <si>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</si>
  <si>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</si>
  <si>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</si>
  <si>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</si>
  <si>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</si>
  <si>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</si>
  <si>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</si>
  <si>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</si>
  <si>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</si>
  <si>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</si>
  <si>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</si>
  <si>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</si>
  <si>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</si>
  <si>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</si>
  <si>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</si>
  <si>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</si>
  <si>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</si>
  <si>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</si>
  <si>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</si>
  <si>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</si>
  <si>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</si>
  <si>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</si>
  <si>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</si>
  <si>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</si>
  <si>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</si>
  <si>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</si>
  <si>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</si>
  <si>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</si>
  <si>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</si>
  <si>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</si>
  <si>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</si>
  <si>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</si>
  <si>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</si>
  <si>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</si>
  <si>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</si>
  <si>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</si>
  <si>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</si>
  <si>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</si>
  <si>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</si>
  <si>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</si>
  <si>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</si>
  <si>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</si>
  <si>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</si>
  <si>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</si>
  <si>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</si>
  <si>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</si>
  <si>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</si>
  <si>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</si>
  <si>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</si>
  <si>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</si>
  <si>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</si>
  <si>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</si>
  <si>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</si>
  <si>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</si>
  <si>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</si>
  <si>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</si>
  <si>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</si>
  <si>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</si>
  <si>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</si>
  <si>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</si>
  <si>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</si>
  <si>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</si>
  <si>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</si>
  <si>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</si>
  <si>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</si>
  <si>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</si>
  <si>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</si>
  <si>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</si>
  <si>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</si>
  <si>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</si>
  <si>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</si>
  <si>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</si>
  <si>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</si>
  <si>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</si>
  <si>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</si>
  <si>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</si>
  <si>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</si>
  <si>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</si>
  <si>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</si>
  <si>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</si>
  <si>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</si>
  <si>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</si>
  <si>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</si>
  <si>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</si>
  <si>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</si>
  <si>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</si>
  <si>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</si>
  <si>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</si>
  <si>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</si>
  <si>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</si>
  <si>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</si>
  <si>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</si>
  <si>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</si>
  <si>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</si>
  <si>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</si>
  <si>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</si>
  <si>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</si>
  <si>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</si>
  <si>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</si>
  <si>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</si>
  <si>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</si>
  <si>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</si>
  <si>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</si>
  <si>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</si>
  <si>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</si>
  <si>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</si>
  <si>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</si>
  <si>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</si>
  <si>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</si>
  <si>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</si>
  <si>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</si>
  <si>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</si>
  <si>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</si>
  <si>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</si>
  <si>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</si>
  <si>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</si>
  <si>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</si>
  <si>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</si>
  <si>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</si>
  <si>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</si>
  <si>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</si>
  <si>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</si>
  <si>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</si>
  <si>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</si>
  <si>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</si>
  <si>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</si>
  <si>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</si>
  <si>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</si>
  <si>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</si>
  <si>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</si>
  <si>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</si>
  <si>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</si>
  <si>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</si>
  <si>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</si>
  <si>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</si>
  <si>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</si>
  <si>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</si>
  <si>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</si>
  <si>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</si>
  <si>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</si>
  <si>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</si>
  <si>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</si>
  <si>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</si>
  <si>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</si>
  <si>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</si>
  <si>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</si>
  <si>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</si>
  <si>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</si>
  <si>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</si>
  <si>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</si>
  <si>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</si>
  <si>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</si>
  <si>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</si>
  <si>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</si>
  <si>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</si>
  <si>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</si>
  <si>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</si>
  <si>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</si>
  <si>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</si>
  <si>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</si>
  <si>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</si>
  <si>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</si>
  <si>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</si>
  <si>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</si>
  <si>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</si>
  <si>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</si>
  <si>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</si>
  <si>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</si>
  <si>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</si>
  <si>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</si>
  <si>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</si>
  <si>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</si>
  <si>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</si>
  <si>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</si>
  <si>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</si>
  <si>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</si>
  <si>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</si>
  <si>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</si>
  <si>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</si>
  <si>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</si>
  <si>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</si>
  <si>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</si>
  <si>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</si>
  <si>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</si>
  <si>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</si>
  <si>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</si>
  <si>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</si>
  <si>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</si>
  <si>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</si>
  <si>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</si>
  <si>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</si>
  <si>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</si>
  <si>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</si>
  <si>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</si>
  <si>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</si>
  <si>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</si>
  <si>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</si>
  <si>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</si>
  <si>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</si>
  <si>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</si>
  <si>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</si>
  <si>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</si>
  <si>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</si>
  <si>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</si>
  <si>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</si>
  <si>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</si>
  <si>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</si>
  <si>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</si>
  <si>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</si>
  <si>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</si>
  <si>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</si>
  <si>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</si>
  <si>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</si>
  <si>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</si>
  <si>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</si>
  <si>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</si>
  <si>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</si>
  <si>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</si>
  <si>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</si>
  <si>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</si>
  <si>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</si>
  <si>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</si>
  <si>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</si>
  <si>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</si>
  <si>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</si>
  <si>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</si>
  <si>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</si>
  <si>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</si>
  <si>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</si>
  <si>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</si>
  <si>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</si>
  <si>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</si>
  <si>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</si>
  <si>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</si>
  <si>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</si>
  <si>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</si>
  <si>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</si>
  <si>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</si>
  <si>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</si>
  <si>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</si>
  <si>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</si>
  <si>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</si>
  <si>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</si>
  <si>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</si>
  <si>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</si>
  <si>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</si>
  <si>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</si>
  <si>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</si>
  <si>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</si>
  <si>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</si>
  <si>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</si>
  <si>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</si>
  <si>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</si>
  <si>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</si>
  <si>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</si>
  <si>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</si>
  <si>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</si>
  <si>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</si>
  <si>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</si>
  <si>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</si>
  <si>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</si>
  <si>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</si>
  <si>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</si>
  <si>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</si>
  <si>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</si>
  <si>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</si>
  <si>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</si>
  <si>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</si>
  <si>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</si>
  <si>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</si>
  <si>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</si>
  <si>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</si>
  <si>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</si>
  <si>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</si>
  <si>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</si>
  <si>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</si>
  <si>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</si>
  <si>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</si>
  <si>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</si>
  <si>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</si>
  <si>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</si>
  <si>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</si>
  <si>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</si>
  <si>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</si>
  <si>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</si>
  <si>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</si>
  <si>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</si>
  <si>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</si>
  <si>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</si>
  <si>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</si>
  <si>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</si>
  <si>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</si>
  <si>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</si>
  <si>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</si>
  <si>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</si>
  <si>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</si>
  <si>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</si>
  <si>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</si>
  <si>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</si>
  <si>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</si>
  <si>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</si>
  <si>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</si>
  <si>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</si>
  <si>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</si>
  <si>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</si>
  <si>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</si>
  <si>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</si>
  <si>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</si>
  <si>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</si>
  <si>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</si>
  <si>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</si>
  <si>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</si>
  <si>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</si>
  <si>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</si>
  <si>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</si>
  <si>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</si>
  <si>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</si>
  <si>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</si>
  <si>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</si>
  <si>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</si>
  <si>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</si>
  <si>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</si>
  <si>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</si>
  <si>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</si>
  <si>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</si>
  <si>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</si>
  <si>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</si>
  <si>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</si>
  <si>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</si>
  <si>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</si>
  <si>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</si>
  <si>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</si>
  <si>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</si>
  <si>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</si>
  <si>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</si>
  <si>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</si>
  <si>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</si>
  <si>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</si>
  <si>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</si>
  <si>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</si>
  <si>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</si>
  <si>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</si>
  <si>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</si>
  <si>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</si>
  <si>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</si>
  <si>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</si>
  <si>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</si>
  <si>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</si>
  <si>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</si>
  <si>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</si>
  <si>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</si>
  <si>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</si>
  <si>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</si>
  <si>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</si>
  <si>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</si>
  <si>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</si>
  <si>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</si>
  <si>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</si>
  <si>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</si>
  <si>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</si>
  <si>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</si>
  <si>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</si>
  <si>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</si>
  <si>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</si>
  <si>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</si>
  <si>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</si>
  <si>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</si>
  <si>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</si>
  <si>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</si>
  <si>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</si>
  <si>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</si>
  <si>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</si>
  <si>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</si>
  <si>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</si>
  <si>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</si>
  <si>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</si>
  <si>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</si>
  <si>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</si>
  <si>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</si>
  <si>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</si>
  <si>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</si>
  <si>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</si>
  <si>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</si>
  <si>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</si>
  <si>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</si>
  <si>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</si>
  <si>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</si>
  <si>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</si>
  <si>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</si>
  <si>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</si>
  <si>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</si>
  <si>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</si>
  <si>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</si>
  <si>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</si>
  <si>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</si>
  <si>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</si>
  <si>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</si>
  <si>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</si>
  <si>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</si>
  <si>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</si>
  <si>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</si>
  <si>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</si>
  <si>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</si>
  <si>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</si>
  <si>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</si>
  <si>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</si>
  <si>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</si>
  <si>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</si>
  <si>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</si>
  <si>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</si>
  <si>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</si>
  <si>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</si>
  <si>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</si>
  <si>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</si>
  <si>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</si>
  <si>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</si>
  <si>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</si>
  <si>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</si>
  <si>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</si>
  <si>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</si>
  <si>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</si>
  <si>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</si>
  <si>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</si>
  <si>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</si>
  <si>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</si>
  <si>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</si>
  <si>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</si>
  <si>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</si>
  <si>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</si>
  <si>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</si>
  <si>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</si>
  <si>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</si>
  <si>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</si>
  <si>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</si>
  <si>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</si>
  <si>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</si>
  <si>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</si>
  <si>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</si>
  <si>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</si>
  <si>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</si>
  <si>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</si>
  <si>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</si>
  <si>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</si>
  <si>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</si>
  <si>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</si>
  <si>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</si>
  <si>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</si>
  <si>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</si>
  <si>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</si>
  <si>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</si>
  <si>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</si>
  <si>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</si>
  <si>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</si>
  <si>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</si>
  <si>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</si>
  <si>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</si>
  <si>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</si>
  <si>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</si>
  <si>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</si>
  <si>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</si>
  <si>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</si>
  <si>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</si>
  <si>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</si>
  <si>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</si>
  <si>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</si>
  <si>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</si>
  <si>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</si>
  <si>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</si>
  <si>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</si>
  <si>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</si>
  <si>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</si>
  <si>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</si>
  <si>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</si>
  <si>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</si>
  <si>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</si>
  <si>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</si>
  <si>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</si>
  <si>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</si>
  <si>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</si>
  <si>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</si>
  <si>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</si>
  <si>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</si>
  <si>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</si>
  <si>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</si>
  <si>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</si>
  <si>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</si>
  <si>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</si>
  <si>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</si>
  <si>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</si>
  <si>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</si>
  <si>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</si>
  <si>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</si>
  <si>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</si>
  <si>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</si>
  <si>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</si>
  <si>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</si>
  <si>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</si>
  <si>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</si>
  <si>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</si>
  <si>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</si>
  <si>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</si>
  <si>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</si>
  <si>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</si>
  <si>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</si>
  <si>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</si>
  <si>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</si>
  <si>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</si>
  <si>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</si>
  <si>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</si>
  <si>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</si>
  <si>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</si>
  <si>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</si>
  <si>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</si>
  <si>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</si>
  <si>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</si>
  <si>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</si>
  <si>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</si>
  <si>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</si>
  <si>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</si>
  <si>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</si>
  <si>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</si>
  <si>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</si>
  <si>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</si>
  <si>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</si>
  <si>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</si>
  <si>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</si>
  <si>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</si>
  <si>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</si>
  <si>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</si>
  <si>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</si>
  <si>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</si>
  <si>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</si>
  <si>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</si>
  <si>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</si>
  <si>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</si>
  <si>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</si>
  <si>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</si>
  <si>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</si>
  <si>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</si>
  <si>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</si>
  <si>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</si>
  <si>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</si>
  <si>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</si>
  <si>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</si>
  <si>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</si>
  <si>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</si>
  <si>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</si>
  <si>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</si>
  <si>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</si>
  <si>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</si>
  <si>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</si>
  <si>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</si>
  <si>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</si>
  <si>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</si>
  <si>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</si>
  <si>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</si>
  <si>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</si>
  <si>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</si>
  <si>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</si>
  <si>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</si>
  <si>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</si>
  <si>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</si>
  <si>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</si>
  <si>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</si>
  <si>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</si>
  <si>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</si>
  <si>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</si>
  <si>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</si>
  <si>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</si>
  <si>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</si>
  <si>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</si>
  <si>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</si>
  <si>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</si>
  <si>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</si>
  <si>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</si>
  <si>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</si>
  <si>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</si>
  <si>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</si>
  <si>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</si>
  <si>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</si>
  <si>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</si>
  <si>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</si>
  <si>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</si>
  <si>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</si>
  <si>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</si>
  <si>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</si>
  <si>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</si>
  <si>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</si>
  <si>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</si>
  <si>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</si>
  <si>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</si>
  <si>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</si>
  <si>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</si>
  <si>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</si>
  <si>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</si>
  <si>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</si>
  <si>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</si>
  <si>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</si>
  <si>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</si>
  <si>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</si>
  <si>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</si>
  <si>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</si>
  <si>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</si>
  <si>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</si>
  <si>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</si>
  <si>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</si>
  <si>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</si>
  <si>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</si>
  <si>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</si>
  <si>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</si>
  <si>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</si>
  <si>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</si>
  <si>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</si>
  <si>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</si>
  <si>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</si>
  <si>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</si>
  <si>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</si>
  <si>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</si>
  <si>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</si>
  <si>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</si>
  <si>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</si>
  <si>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</si>
  <si>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</si>
  <si>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</si>
  <si>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</si>
  <si>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</si>
  <si>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</si>
  <si>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</si>
  <si>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</si>
  <si>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</si>
  <si>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</si>
  <si>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</si>
  <si>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</si>
  <si>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</si>
  <si>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</si>
  <si>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</si>
  <si>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</si>
  <si>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</si>
  <si>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</si>
  <si>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</si>
  <si>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</si>
  <si>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</si>
  <si>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</si>
  <si>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</si>
  <si>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</si>
  <si>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</si>
  <si>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</si>
  <si>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</si>
  <si>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</si>
  <si>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</si>
  <si>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</si>
  <si>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</si>
  <si>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</si>
  <si>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</si>
  <si>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</si>
  <si>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</si>
  <si>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</si>
  <si>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</si>
  <si>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</si>
  <si>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</si>
  <si>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</si>
  <si>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</si>
  <si>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</si>
  <si>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</si>
  <si>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</si>
  <si>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</si>
  <si>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</si>
  <si>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</si>
  <si>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</si>
  <si>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</si>
  <si>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</si>
  <si>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</si>
  <si>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</si>
  <si>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</si>
  <si>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</si>
  <si>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</si>
  <si>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</si>
  <si>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</si>
  <si>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</si>
  <si>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</si>
  <si>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</si>
  <si>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</si>
  <si>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</si>
  <si>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</si>
  <si>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</si>
  <si>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</si>
  <si>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</si>
  <si>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</si>
  <si>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</si>
  <si>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</si>
  <si>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</si>
  <si>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</si>
  <si>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</si>
  <si>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</si>
  <si>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</si>
  <si>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</si>
  <si>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</si>
  <si>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</si>
  <si>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</si>
  <si>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</si>
  <si>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</si>
  <si>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</si>
  <si>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</si>
  <si>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</si>
  <si>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</si>
  <si>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</si>
  <si>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</si>
  <si>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</si>
  <si>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</si>
  <si>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</si>
  <si>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</si>
  <si>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</si>
  <si>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</si>
  <si>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</si>
  <si>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</si>
  <si>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</si>
  <si>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</si>
  <si>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</si>
  <si>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</si>
  <si>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</si>
  <si>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</si>
  <si>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</si>
  <si>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</si>
  <si>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</si>
  <si>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</si>
  <si>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</si>
  <si>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</si>
  <si>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</si>
  <si>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</si>
  <si>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</si>
  <si>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</si>
  <si>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</si>
  <si>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</si>
  <si>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</si>
  <si>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</si>
  <si>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</si>
  <si>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</si>
  <si>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</si>
  <si>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</si>
  <si>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</si>
  <si>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</si>
  <si>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</si>
  <si>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</si>
  <si>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</si>
  <si>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</si>
  <si>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</si>
  <si>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</si>
  <si>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</si>
  <si>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</si>
  <si>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</si>
  <si>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</si>
  <si>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</si>
  <si>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</si>
  <si>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</si>
  <si>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</si>
  <si>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</si>
  <si>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</si>
  <si>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</si>
  <si>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</si>
  <si>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</si>
  <si>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</si>
  <si>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</si>
  <si>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</si>
  <si>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</si>
  <si>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</si>
  <si>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</si>
  <si>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</si>
  <si>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</si>
  <si>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</si>
  <si>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</si>
  <si>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</si>
  <si>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</si>
  <si>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</si>
  <si>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</si>
  <si>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</si>
  <si>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</si>
  <si>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</si>
  <si>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</si>
  <si>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</si>
  <si>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</si>
  <si>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</si>
  <si>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</si>
  <si>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</si>
  <si>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</si>
  <si>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</si>
  <si>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</si>
  <si>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</si>
  <si>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</si>
  <si>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</si>
  <si>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</si>
  <si>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</si>
  <si>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</si>
  <si>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</si>
  <si>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</si>
  <si>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</si>
  <si>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</si>
  <si>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</si>
  <si>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</si>
  <si>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</si>
  <si>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</si>
  <si>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</si>
  <si>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</si>
  <si>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</si>
  <si>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</si>
  <si>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</si>
  <si>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</si>
  <si>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</si>
  <si>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</si>
  <si>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</si>
  <si>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</si>
  <si>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</si>
  <si>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</si>
  <si>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</si>
  <si>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</si>
  <si>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</si>
  <si>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</si>
  <si>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</si>
  <si>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</si>
  <si>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</si>
  <si>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</si>
  <si>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</si>
  <si>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</si>
  <si>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</si>
  <si>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</si>
  <si>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</si>
  <si>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</si>
  <si>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</si>
  <si>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</si>
  <si>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</si>
  <si>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</si>
  <si>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</si>
  <si>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</si>
  <si>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</si>
  <si>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</si>
  <si>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</si>
  <si>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</si>
  <si>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</si>
  <si>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</si>
  <si>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</si>
  <si>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</si>
  <si>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</si>
  <si>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</si>
  <si>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</si>
  <si>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</si>
  <si>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</si>
  <si>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</si>
  <si>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</si>
  <si>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</si>
  <si>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</si>
  <si>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</si>
  <si>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</si>
  <si>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</si>
  <si>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</si>
  <si>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</si>
  <si>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</si>
  <si>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</si>
  <si>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</si>
  <si>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</si>
  <si>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</si>
  <si>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</si>
  <si>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</si>
  <si>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</si>
  <si>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</si>
  <si>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</si>
  <si>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</si>
  <si>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</si>
  <si>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</si>
  <si>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</si>
  <si>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</si>
  <si>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</si>
  <si>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</si>
  <si>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</si>
  <si>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</si>
  <si>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</si>
  <si>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</si>
  <si>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</si>
  <si>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</si>
  <si>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</si>
  <si>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</si>
  <si>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</si>
  <si>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</si>
  <si>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</si>
  <si>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</si>
  <si>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</si>
  <si>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</si>
  <si>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</si>
  <si>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</si>
  <si>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</si>
  <si>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</si>
  <si>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</si>
  <si>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</si>
  <si>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</si>
  <si>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</si>
  <si>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</si>
  <si>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</si>
  <si>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</si>
  <si>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</si>
  <si>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</si>
  <si>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</si>
  <si>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</si>
  <si>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</si>
  <si>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</si>
  <si>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</si>
  <si>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</si>
  <si>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</si>
  <si>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</si>
  <si>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</si>
  <si>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</si>
  <si>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</si>
  <si>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</si>
  <si>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</si>
  <si>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</si>
  <si>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</si>
  <si>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</si>
  <si>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</si>
  <si>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</si>
  <si>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</si>
  <si>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</si>
  <si>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</si>
  <si>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</si>
  <si>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</si>
  <si>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</si>
  <si>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</si>
  <si>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</si>
  <si>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</si>
  <si>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</si>
  <si>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</si>
  <si>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</si>
  <si>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</si>
  <si>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</si>
  <si>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</si>
  <si>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</si>
  <si>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</si>
  <si>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</si>
  <si>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</si>
  <si>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</si>
  <si>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</si>
  <si>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</si>
  <si>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</si>
  <si>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</si>
  <si>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</si>
  <si>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</si>
  <si>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</si>
  <si>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</si>
  <si>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</si>
  <si>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</si>
  <si>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</si>
  <si>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</si>
  <si>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</si>
  <si>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</si>
  <si>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</si>
  <si>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</si>
  <si>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</si>
  <si>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</si>
  <si>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</si>
  <si>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</si>
  <si>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</si>
  <si>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</si>
  <si>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</si>
  <si>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</si>
  <si>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</si>
  <si>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</si>
  <si>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</si>
  <si>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</si>
  <si>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</si>
  <si>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</si>
  <si>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</si>
  <si>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</si>
  <si>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</si>
  <si>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</si>
  <si>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</si>
  <si>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</si>
  <si>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</si>
  <si>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</si>
  <si>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</si>
  <si>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</si>
  <si>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</si>
  <si>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</si>
  <si>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</si>
  <si>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</si>
  <si>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</si>
  <si>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</si>
  <si>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</si>
  <si>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</si>
  <si>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</si>
  <si>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</si>
  <si>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</si>
  <si>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</si>
  <si>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</si>
  <si>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</si>
  <si>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</si>
  <si>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</si>
  <si>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</si>
  <si>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</si>
  <si>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</si>
  <si>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</si>
  <si>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</si>
  <si>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</si>
  <si>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</si>
  <si>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</si>
  <si>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</si>
  <si>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</si>
  <si>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</si>
  <si>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</si>
  <si>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</si>
  <si>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</si>
  <si>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</si>
  <si>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</si>
  <si>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</si>
  <si>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</si>
  <si>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</si>
  <si>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</si>
  <si>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</si>
  <si>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</si>
  <si>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</si>
  <si>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</si>
  <si>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</si>
  <si>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</si>
  <si>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</si>
  <si>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</si>
  <si>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</si>
  <si>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</si>
  <si>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</si>
  <si>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</si>
  <si>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</si>
  <si>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</si>
  <si>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</si>
  <si>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</si>
  <si>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</si>
  <si>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</si>
  <si>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</si>
  <si>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</si>
  <si>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</si>
  <si>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</si>
  <si>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</si>
  <si>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</si>
  <si>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</si>
  <si>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</si>
  <si>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</si>
  <si>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</si>
  <si>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</si>
  <si>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</si>
  <si>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</si>
  <si>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</si>
  <si>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</si>
  <si>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</si>
  <si>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</si>
  <si>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</si>
  <si>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</si>
  <si>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</si>
  <si>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</si>
  <si>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</si>
  <si>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</si>
  <si>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</si>
  <si>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</si>
  <si>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</si>
  <si>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</si>
  <si>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</si>
  <si>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</si>
  <si>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</si>
  <si>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</si>
  <si>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</si>
  <si>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</si>
  <si>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</si>
  <si>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</si>
  <si>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</si>
  <si>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</si>
  <si>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</si>
  <si>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</si>
  <si>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</si>
  <si>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</si>
  <si>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</si>
  <si>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</si>
  <si>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</si>
  <si>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</si>
  <si>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</si>
  <si>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</si>
  <si>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</si>
  <si>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</si>
  <si>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</si>
  <si>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</si>
  <si>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</si>
  <si>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</si>
  <si>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</si>
  <si>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</si>
  <si>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</si>
  <si>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</si>
  <si>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</si>
  <si>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</si>
  <si>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</si>
  <si>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</si>
  <si>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</si>
  <si>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</si>
  <si>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</si>
  <si>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</si>
  <si>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</si>
  <si>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</si>
  <si>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</si>
  <si>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</si>
  <si>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</si>
  <si>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</si>
  <si>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</si>
  <si>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</si>
  <si>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</si>
  <si>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</si>
  <si>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</si>
  <si>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</si>
  <si>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</si>
  <si>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</si>
  <si>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</si>
  <si>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</si>
  <si>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</si>
  <si>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</si>
  <si>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</si>
  <si>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</si>
  <si>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</si>
  <si>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</si>
  <si>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</si>
  <si>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</si>
  <si>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</si>
  <si>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</si>
  <si>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</si>
  <si>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</si>
  <si>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</si>
  <si>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</si>
  <si>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</si>
  <si>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</si>
  <si>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</si>
  <si>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</si>
  <si>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</si>
  <si>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</si>
  <si>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</si>
  <si>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</si>
  <si>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</si>
  <si>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</si>
  <si>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</si>
  <si>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</si>
  <si>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</si>
  <si>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</si>
  <si>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</si>
  <si>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</si>
  <si>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</si>
  <si>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</si>
  <si>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</si>
  <si>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</si>
  <si>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</si>
  <si>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</si>
  <si>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</si>
  <si>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</si>
  <si>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</si>
  <si>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</si>
  <si>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</si>
  <si>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</si>
  <si>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</si>
  <si>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</si>
  <si>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</si>
  <si>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</si>
  <si>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</si>
  <si>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</si>
  <si>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</si>
  <si>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</si>
  <si>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</si>
  <si>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</si>
  <si>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</si>
  <si>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</si>
  <si>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</si>
  <si>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</si>
  <si>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</si>
  <si>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</si>
  <si>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</si>
  <si>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</si>
  <si>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</si>
  <si>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</si>
  <si>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</si>
  <si>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</si>
  <si>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</si>
  <si>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</si>
  <si>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</si>
  <si>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</si>
  <si>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</si>
  <si>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</si>
  <si>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</si>
  <si>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</si>
  <si>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</si>
  <si>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</si>
  <si>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</si>
  <si>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</si>
  <si>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</si>
  <si>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</si>
  <si>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</si>
  <si>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</si>
  <si>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</si>
  <si>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</si>
  <si>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</si>
  <si>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</si>
  <si>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</si>
  <si>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</si>
  <si>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</si>
  <si>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</si>
  <si>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</si>
  <si>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</si>
  <si>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</si>
  <si>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</si>
  <si>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</si>
  <si>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</si>
  <si>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</si>
  <si>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</si>
  <si>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</si>
  <si>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</si>
  <si>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</si>
  <si>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</si>
  <si>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</si>
  <si>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</si>
  <si>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</si>
  <si>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</si>
  <si>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</si>
  <si>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</si>
  <si>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</si>
  <si>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</si>
  <si>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</si>
  <si>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</si>
  <si>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</si>
  <si>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</si>
  <si>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</si>
  <si>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</si>
  <si>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</si>
  <si>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</si>
  <si>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</si>
  <si>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</si>
  <si>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</si>
  <si>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</si>
  <si>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</si>
  <si>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</si>
  <si>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</si>
  <si>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</si>
  <si>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</si>
  <si>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</si>
  <si>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</si>
  <si>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</si>
  <si>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</si>
  <si>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</si>
  <si>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</si>
  <si>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</si>
  <si>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</si>
  <si>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</si>
  <si>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</si>
  <si>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</si>
  <si>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</si>
  <si>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</si>
  <si>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</si>
  <si>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</si>
  <si>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</si>
  <si>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</si>
  <si>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</si>
  <si>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</si>
  <si>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</si>
  <si>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</si>
  <si>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</si>
  <si>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</si>
  <si>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</si>
  <si>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</si>
  <si>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</si>
  <si>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</si>
  <si>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</si>
  <si>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</si>
  <si>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</si>
  <si>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</si>
  <si>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</si>
  <si>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</si>
  <si>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</si>
  <si>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</si>
  <si>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</si>
  <si>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</si>
  <si>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</si>
  <si>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</si>
  <si>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</si>
  <si>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</si>
  <si>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</si>
  <si>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</si>
  <si>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</si>
  <si>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</si>
  <si>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</si>
  <si>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</si>
  <si>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</si>
  <si>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</si>
  <si>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</si>
  <si>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</si>
  <si>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</si>
  <si>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</si>
  <si>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</si>
  <si>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</si>
  <si>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</si>
  <si>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</si>
  <si>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</si>
  <si>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</si>
  <si>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</si>
  <si>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</si>
  <si>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</si>
  <si>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</si>
  <si>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</si>
  <si>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</si>
  <si>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</si>
  <si>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</si>
  <si>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</si>
  <si>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</si>
  <si>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</si>
  <si>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</si>
  <si>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</si>
  <si>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</si>
  <si>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</si>
  <si>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</si>
  <si>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</si>
  <si>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</si>
  <si>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</si>
  <si>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</si>
  <si>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</si>
  <si>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</si>
  <si>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</si>
  <si>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</si>
  <si>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</si>
  <si>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</si>
  <si>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</si>
  <si>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</si>
  <si>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</si>
  <si>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</si>
  <si>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</si>
  <si>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</si>
  <si>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</si>
  <si>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</si>
  <si>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</si>
  <si>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</si>
  <si>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</si>
  <si>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</si>
  <si>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</si>
  <si>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</si>
  <si>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</si>
  <si>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</si>
  <si>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</si>
  <si>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</si>
  <si>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</si>
  <si>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</si>
  <si>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</si>
  <si>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</si>
  <si>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</si>
  <si>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</si>
  <si>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</si>
  <si>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</si>
  <si>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</si>
  <si>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</si>
  <si>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</si>
  <si>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</si>
  <si>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</si>
  <si>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</si>
  <si>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</si>
  <si>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</si>
  <si>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</si>
  <si>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</si>
  <si>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</si>
  <si>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</si>
  <si>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</si>
  <si>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</si>
  <si>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</si>
  <si>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</si>
  <si>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</si>
  <si>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</si>
  <si>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</si>
  <si>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</si>
  <si>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</si>
  <si>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</si>
  <si>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</si>
  <si>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</si>
  <si>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</si>
  <si>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</si>
  <si>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</si>
  <si>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</si>
  <si>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</si>
  <si>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</si>
  <si>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</si>
  <si>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</si>
  <si>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</si>
  <si>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</si>
  <si>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</si>
  <si>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</si>
  <si>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</si>
  <si>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</si>
  <si>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</si>
  <si>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</si>
  <si>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</si>
  <si>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</si>
  <si>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</si>
  <si>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</si>
  <si>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</si>
  <si>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</si>
  <si>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</si>
  <si>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</si>
  <si>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</si>
  <si>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</si>
  <si>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</si>
  <si>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</si>
  <si>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</si>
  <si>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</si>
  <si>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</si>
  <si>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</si>
  <si>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</si>
  <si>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</si>
  <si>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</si>
  <si>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</si>
  <si>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</si>
  <si>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</si>
  <si>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</si>
  <si>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</si>
  <si>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</si>
  <si>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</si>
  <si>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</si>
  <si>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</si>
  <si>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</si>
  <si>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</si>
  <si>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</si>
  <si>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</si>
  <si>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</si>
  <si>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</si>
  <si>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</si>
  <si>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</si>
  <si>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</si>
  <si>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</si>
  <si>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</si>
  <si>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</si>
  <si>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</si>
  <si>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</si>
  <si>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</si>
  <si>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</si>
  <si>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</si>
  <si>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</si>
  <si>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</si>
  <si>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</si>
  <si>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</si>
  <si>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</si>
  <si>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</si>
  <si>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</si>
  <si>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</si>
  <si>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</si>
  <si>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</si>
  <si>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</si>
  <si>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</si>
  <si>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</si>
  <si>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</si>
  <si>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</si>
  <si>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</si>
  <si>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</si>
  <si>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</si>
  <si>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</si>
  <si>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</si>
  <si>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</si>
  <si>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</si>
  <si>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</si>
  <si>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</si>
  <si>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</si>
  <si>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</si>
  <si>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</si>
  <si>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</si>
  <si>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</si>
  <si>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</si>
  <si>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</si>
  <si>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</si>
  <si>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</si>
  <si>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</si>
  <si>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</si>
  <si>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</si>
  <si>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</si>
  <si>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</si>
  <si>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</si>
  <si>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</si>
  <si>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</si>
  <si>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</si>
  <si>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</si>
  <si>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</si>
  <si>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</si>
  <si>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</si>
  <si>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</si>
  <si>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</si>
  <si>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</si>
  <si>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</si>
  <si>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</si>
  <si>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</si>
  <si>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</si>
  <si>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</si>
  <si>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</si>
  <si>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</si>
  <si>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</si>
  <si>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</si>
  <si>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</si>
  <si>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</si>
  <si>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</si>
  <si>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</si>
  <si>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</si>
  <si>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</si>
  <si>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</si>
  <si>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</si>
  <si>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</si>
  <si>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</si>
  <si>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</si>
  <si>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</si>
  <si>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</si>
  <si>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</si>
  <si>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</si>
  <si>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</si>
  <si>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</si>
  <si>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</si>
  <si>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</si>
  <si>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</si>
  <si>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</si>
  <si>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</si>
  <si>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</si>
  <si>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</si>
  <si>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</si>
  <si>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</si>
  <si>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</si>
  <si>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</si>
  <si>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</si>
  <si>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</si>
  <si>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</si>
  <si>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</si>
  <si>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</si>
  <si>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</si>
  <si>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</si>
  <si>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</si>
  <si>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</si>
  <si>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</si>
  <si>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</si>
  <si>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</si>
  <si>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</si>
  <si>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</si>
  <si>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</si>
  <si>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</si>
  <si>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</si>
  <si>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</si>
  <si>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</si>
  <si>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</si>
  <si>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</si>
  <si>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</si>
  <si>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</si>
  <si>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</si>
  <si>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</si>
  <si>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</si>
  <si>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</si>
  <si>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</si>
  <si>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</si>
  <si>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</si>
  <si>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</si>
  <si>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</si>
  <si>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</si>
  <si>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</si>
  <si>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</si>
  <si>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</si>
  <si>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</si>
  <si>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</si>
  <si>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</si>
  <si>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</si>
  <si>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</si>
  <si>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</si>
  <si>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</si>
  <si>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</si>
  <si>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</si>
  <si>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</si>
  <si>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</si>
  <si>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</si>
  <si>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</si>
  <si>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</si>
  <si>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</si>
  <si>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</si>
  <si>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</si>
  <si>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</si>
  <si>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</si>
  <si>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</si>
  <si>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</si>
  <si>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</si>
  <si>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</si>
  <si>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</si>
  <si>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</si>
  <si>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</si>
  <si>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</si>
  <si>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</si>
  <si>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</si>
  <si>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</si>
  <si>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</si>
  <si>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</si>
  <si>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</si>
  <si>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</si>
  <si>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</si>
  <si>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</si>
  <si>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</si>
  <si>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</si>
  <si>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</si>
  <si>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</si>
  <si>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</si>
  <si>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</si>
  <si>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</si>
  <si>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</si>
  <si>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</si>
  <si>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</si>
  <si>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</si>
  <si>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</si>
  <si>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</si>
  <si>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</si>
  <si>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</si>
  <si>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</si>
  <si>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</si>
  <si>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</si>
  <si>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</si>
  <si>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</si>
  <si>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</si>
  <si>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</si>
  <si>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</si>
  <si>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</si>
  <si>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</si>
  <si>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</si>
  <si>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</si>
  <si>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</si>
  <si>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</si>
  <si>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</si>
  <si>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</si>
  <si>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</si>
  <si>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</si>
  <si>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</si>
  <si>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</si>
  <si>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</si>
  <si>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</si>
  <si>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</si>
  <si>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</si>
  <si>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</si>
  <si>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</si>
  <si>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</si>
  <si>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</si>
  <si>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</si>
  <si>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</si>
  <si>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</si>
  <si>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</si>
  <si>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</si>
  <si>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</si>
  <si>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</si>
  <si>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</si>
  <si>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</si>
  <si>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</si>
  <si>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</si>
  <si>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</si>
  <si>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</si>
  <si>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</si>
  <si>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</si>
  <si>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</si>
  <si>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</si>
  <si>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</si>
  <si>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</si>
  <si>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</si>
  <si>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</si>
  <si>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</si>
  <si>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</si>
  <si>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</si>
  <si>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</si>
  <si>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</si>
  <si>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</si>
  <si>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</si>
  <si>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</si>
  <si>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</si>
  <si>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</si>
  <si>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</si>
  <si>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</si>
  <si>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</si>
  <si>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</si>
  <si>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</si>
  <si>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</si>
  <si>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</si>
  <si>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</si>
  <si>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</si>
  <si>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</si>
  <si>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</si>
  <si>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</si>
  <si>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</si>
  <si>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</si>
  <si>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</si>
  <si>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</si>
  <si>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</si>
  <si>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</si>
  <si>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</si>
  <si>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</si>
  <si>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</si>
  <si>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</si>
  <si>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</si>
  <si>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</si>
  <si>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</si>
  <si>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</si>
  <si>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</si>
  <si>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</si>
  <si>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</si>
  <si>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</si>
  <si>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</si>
  <si>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</si>
  <si>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</si>
  <si>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</si>
  <si>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</si>
  <si>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</si>
  <si>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</si>
  <si>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</si>
  <si>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</si>
  <si>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</si>
  <si>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</si>
  <si>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</si>
  <si>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</si>
  <si>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</si>
  <si>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</si>
  <si>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</si>
  <si>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</si>
  <si>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</si>
  <si>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</si>
  <si>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</si>
  <si>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</si>
  <si>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</si>
  <si>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</si>
  <si>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</si>
  <si>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</si>
  <si>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</si>
  <si>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</si>
  <si>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</si>
  <si>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</si>
  <si>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</si>
  <si>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</si>
  <si>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</si>
  <si>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</si>
  <si>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</si>
  <si>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</si>
  <si>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</si>
  <si>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</si>
  <si>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</si>
  <si>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</si>
  <si>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</si>
  <si>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</si>
  <si>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</si>
  <si>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</si>
  <si>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</si>
  <si>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</si>
  <si>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</si>
  <si>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</si>
  <si>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</si>
  <si>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</si>
  <si>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</si>
  <si>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</si>
  <si>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</si>
  <si>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</si>
  <si>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</si>
  <si>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</si>
  <si>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</si>
  <si>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</si>
  <si>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</si>
  <si>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</si>
  <si>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</si>
  <si>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</si>
  <si>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</si>
  <si>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</si>
  <si>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</si>
  <si>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</si>
  <si>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</si>
  <si>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</si>
  <si>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</si>
  <si>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</si>
  <si>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</si>
  <si>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</si>
  <si>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</si>
  <si>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</si>
  <si>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</si>
  <si>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</si>
  <si>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</si>
  <si>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</si>
  <si>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</si>
  <si>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</si>
  <si>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</si>
  <si>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</si>
  <si>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</si>
  <si>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</si>
  <si>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</si>
  <si>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</si>
  <si>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</si>
  <si>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</si>
  <si>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</si>
  <si>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</si>
  <si>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</si>
  <si>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</si>
  <si>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</si>
  <si>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</si>
  <si>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</si>
  <si>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</si>
  <si>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</si>
  <si>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</si>
  <si>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</si>
  <si>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</si>
  <si>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</si>
  <si>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</si>
  <si>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</si>
  <si>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</si>
  <si>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</si>
  <si>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</si>
  <si>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</si>
  <si>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</si>
  <si>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</si>
  <si>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</si>
  <si>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</si>
  <si>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</si>
  <si>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</si>
  <si>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</si>
  <si>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</si>
  <si>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</si>
  <si>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</si>
  <si>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</si>
  <si>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</si>
  <si>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</si>
  <si>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</si>
  <si>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</si>
  <si>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</si>
  <si>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</si>
  <si>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</si>
  <si>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</si>
  <si>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</si>
  <si>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</si>
  <si>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</si>
  <si>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</si>
  <si>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</si>
  <si>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</si>
  <si>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</si>
  <si>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</si>
  <si>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</si>
  <si>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</si>
  <si>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</si>
  <si>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</si>
  <si>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</si>
  <si>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</si>
  <si>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</si>
  <si>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</si>
  <si>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</si>
  <si>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</si>
  <si>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</si>
  <si>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</si>
  <si>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</si>
  <si>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</si>
  <si>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</si>
  <si>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</si>
  <si>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</si>
  <si>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</si>
  <si>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</si>
  <si>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</si>
  <si>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</si>
  <si>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</si>
  <si>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</si>
  <si>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</si>
  <si>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</si>
  <si>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</si>
  <si>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</si>
  <si>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</si>
  <si>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</si>
  <si>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</si>
  <si>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</si>
  <si>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</si>
  <si>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</si>
  <si>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</si>
  <si>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</si>
  <si>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</si>
  <si>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</si>
  <si>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</si>
  <si>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</si>
  <si>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</si>
  <si>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</si>
  <si>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</si>
  <si>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</si>
  <si>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</si>
  <si>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</si>
  <si>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</si>
  <si>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</si>
  <si>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</si>
  <si>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</si>
  <si>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</si>
  <si>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</si>
  <si>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</si>
  <si>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</si>
  <si>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</si>
  <si>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</si>
  <si>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</si>
  <si>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</si>
  <si>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</si>
  <si>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</si>
  <si>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</si>
  <si>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</si>
  <si>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</si>
  <si>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</si>
  <si>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</si>
  <si>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</si>
  <si>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</si>
  <si>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</si>
  <si>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</si>
  <si>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</si>
  <si>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</si>
  <si>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</si>
  <si>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</si>
  <si>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</si>
  <si>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</si>
  <si>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</si>
  <si>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</si>
  <si>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</si>
  <si>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</si>
  <si>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</si>
  <si>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</si>
  <si>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</si>
  <si>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</si>
  <si>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</si>
  <si>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</si>
  <si>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</si>
  <si>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</si>
  <si>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</si>
  <si>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</si>
  <si>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</si>
  <si>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</si>
  <si>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</si>
  <si>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</si>
  <si>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</si>
  <si>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</si>
  <si>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</si>
  <si>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</si>
  <si>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</si>
  <si>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</si>
  <si>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</si>
  <si>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</si>
  <si>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</si>
  <si>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</si>
  <si>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</si>
  <si>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</si>
  <si>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</si>
  <si>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</si>
  <si>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</si>
  <si>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</si>
  <si>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</si>
  <si>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</si>
  <si>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</si>
  <si>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</si>
  <si>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</si>
  <si>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</si>
  <si>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</si>
  <si>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</si>
  <si>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</si>
  <si>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</si>
  <si>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</si>
  <si>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</si>
  <si>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</si>
  <si>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</si>
  <si>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</si>
  <si>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</si>
  <si>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</si>
  <si>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</si>
  <si>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</si>
  <si>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</si>
  <si>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</si>
  <si>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</si>
  <si>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</si>
  <si>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</si>
  <si>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</si>
  <si>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</si>
  <si>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</si>
  <si>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</si>
  <si>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</si>
  <si>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</si>
  <si>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</si>
  <si>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</si>
  <si>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</si>
  <si>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</si>
  <si>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</si>
  <si>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</si>
  <si>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</si>
  <si>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</si>
  <si>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</si>
  <si>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</si>
  <si>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</si>
  <si>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</si>
  <si>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</si>
  <si>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</si>
  <si>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</si>
  <si>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</si>
  <si>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</si>
  <si>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</si>
  <si>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</si>
  <si>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</si>
  <si>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</si>
  <si>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</si>
  <si>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</si>
  <si>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</si>
  <si>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</si>
  <si>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</si>
  <si>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</si>
  <si>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</si>
  <si>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</si>
  <si>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</si>
  <si>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</si>
  <si>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</si>
  <si>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</si>
  <si>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</si>
  <si>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</si>
  <si>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</si>
  <si>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</si>
  <si>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</si>
  <si>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</si>
  <si>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</si>
  <si>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</si>
  <si>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</si>
  <si>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</si>
  <si>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</si>
  <si>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</si>
  <si>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</si>
  <si>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</si>
  <si>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</si>
  <si>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</si>
  <si>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</si>
  <si>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</si>
  <si>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</si>
  <si>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</si>
  <si>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</si>
  <si>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</si>
  <si>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</si>
  <si>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</si>
  <si>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</si>
  <si>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</si>
  <si>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</si>
  <si>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</si>
  <si>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</si>
  <si>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</si>
  <si>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</si>
  <si>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</si>
  <si>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</si>
  <si>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</si>
  <si>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</si>
  <si>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</si>
  <si>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</si>
  <si>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</si>
  <si>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</si>
  <si>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</si>
  <si>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</si>
  <si>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</si>
  <si>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</si>
  <si>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</si>
  <si>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</si>
  <si>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</si>
  <si>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</si>
  <si>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</si>
  <si>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</si>
  <si>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</si>
  <si>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</si>
  <si>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</si>
  <si>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</si>
  <si>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</si>
  <si>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</si>
  <si>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</si>
  <si>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</si>
  <si>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</si>
  <si>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</si>
  <si>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</si>
  <si>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</si>
  <si>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</si>
  <si>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</si>
  <si>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</si>
  <si>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</si>
  <si>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</si>
  <si>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</si>
  <si>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</si>
  <si>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</si>
  <si>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</si>
  <si>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</si>
  <si>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</si>
  <si>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</si>
  <si>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</si>
  <si>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</si>
  <si>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</si>
  <si>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</si>
  <si>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</si>
  <si>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</si>
  <si>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</si>
  <si>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</si>
  <si>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</si>
  <si>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</si>
  <si>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</si>
  <si>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</si>
  <si>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</si>
  <si>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</si>
  <si>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</si>
  <si>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</si>
  <si>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</si>
  <si>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</si>
  <si>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</si>
  <si>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</si>
  <si>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</si>
  <si>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</si>
  <si>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</si>
  <si>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</si>
  <si>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</si>
  <si>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</si>
  <si>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</si>
  <si>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</si>
  <si>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</si>
  <si>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</si>
  <si>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</si>
  <si>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</si>
  <si>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</si>
  <si>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</si>
  <si>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</si>
  <si>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</si>
  <si>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</si>
  <si>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</si>
  <si>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</si>
  <si>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</si>
  <si>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</si>
  <si>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</si>
  <si>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</si>
  <si>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</si>
  <si>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</si>
  <si>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</si>
  <si>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</si>
  <si>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</si>
  <si>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</si>
  <si>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</si>
  <si>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</si>
  <si>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</si>
  <si>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</si>
  <si>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</si>
  <si>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</si>
  <si>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</si>
  <si>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</si>
  <si>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</si>
  <si>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</si>
  <si>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</si>
  <si>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</si>
  <si>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</si>
  <si>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</si>
  <si>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</si>
  <si>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</si>
  <si>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</si>
  <si>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</si>
  <si>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</si>
  <si>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</si>
  <si>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</si>
  <si>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</si>
  <si>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</si>
  <si>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</si>
  <si>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</si>
  <si>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</si>
  <si>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</si>
  <si>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</si>
  <si>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</si>
  <si>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</si>
  <si>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</si>
  <si>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</si>
  <si>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</si>
  <si>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</si>
  <si>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</si>
  <si>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</si>
  <si>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</si>
  <si>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</si>
  <si>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</si>
  <si>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</si>
  <si>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</si>
  <si>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</si>
  <si>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</si>
  <si>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</si>
  <si>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</si>
  <si>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</si>
  <si>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</si>
  <si>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</si>
  <si>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</si>
  <si>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</si>
  <si>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</si>
  <si>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</si>
  <si>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</si>
  <si>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</si>
  <si>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</si>
  <si>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</si>
  <si>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</si>
  <si>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</si>
  <si>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</si>
  <si>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</si>
  <si>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</si>
  <si>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</si>
  <si>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</si>
  <si>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</si>
  <si>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</si>
  <si>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</si>
  <si>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</si>
  <si>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</si>
  <si>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</si>
  <si>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</si>
  <si>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</si>
  <si>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</si>
  <si>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</si>
  <si>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</si>
  <si>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</si>
  <si>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</si>
  <si>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</si>
  <si>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</si>
  <si>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</si>
  <si>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</si>
  <si>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</si>
  <si>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</si>
  <si>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</si>
  <si>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</si>
  <si>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</si>
  <si>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</si>
  <si>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</si>
  <si>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</si>
  <si>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</si>
  <si>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</si>
  <si>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</si>
  <si>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</si>
  <si>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</si>
  <si>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</si>
  <si>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</si>
  <si>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</si>
  <si>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</si>
  <si>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</si>
  <si>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</si>
  <si>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</si>
  <si>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</si>
  <si>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</si>
  <si>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</si>
  <si>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</si>
  <si>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</si>
  <si>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</si>
  <si>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</si>
  <si>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</si>
  <si>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</si>
  <si>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</si>
  <si>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</si>
  <si>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</si>
  <si>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</si>
  <si>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</si>
  <si>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</si>
  <si>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</si>
  <si>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</si>
  <si>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</si>
  <si>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</si>
  <si>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</si>
  <si>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</si>
  <si>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</si>
  <si>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</si>
  <si>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</si>
  <si>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</si>
  <si>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</si>
  <si>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</si>
  <si>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</si>
  <si>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</si>
  <si>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</si>
  <si>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</si>
  <si>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</si>
  <si>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</si>
  <si>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</si>
  <si>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</si>
  <si>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</si>
  <si>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</si>
  <si>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</si>
  <si>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</si>
  <si>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</si>
  <si>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</si>
  <si>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</si>
  <si>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</si>
  <si>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</si>
  <si>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</si>
  <si>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</si>
  <si>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</si>
  <si>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</si>
  <si>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</si>
  <si>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</si>
  <si>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</si>
  <si>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</si>
  <si>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</si>
  <si>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</si>
  <si>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</si>
  <si>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</si>
  <si>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</si>
  <si>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</si>
  <si>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</si>
  <si>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</si>
  <si>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</si>
  <si>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</si>
  <si>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</si>
  <si>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</si>
  <si>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</si>
  <si>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</si>
  <si>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</si>
  <si>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</si>
  <si>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</si>
  <si>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</si>
  <si>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</si>
  <si>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</si>
  <si>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</si>
  <si>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</si>
  <si>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</si>
  <si>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</si>
  <si>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</si>
  <si>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</si>
  <si>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</si>
  <si>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</si>
  <si>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</si>
  <si>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</si>
  <si>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</si>
  <si>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</si>
  <si>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</si>
  <si>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</si>
  <si>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</si>
  <si>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</si>
  <si>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</si>
  <si>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</si>
  <si>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</si>
  <si>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</si>
  <si>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</si>
  <si>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</si>
  <si>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</si>
  <si>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</si>
  <si>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</si>
  <si>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</si>
  <si>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</si>
  <si>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</si>
  <si>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</si>
  <si>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</si>
  <si>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</si>
  <si>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</si>
  <si>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</si>
  <si>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</si>
  <si>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</si>
  <si>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</si>
  <si>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</si>
  <si>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</si>
  <si>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</si>
  <si>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</si>
  <si>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</si>
  <si>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</si>
  <si>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</si>
  <si>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</si>
  <si>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</si>
  <si>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</si>
  <si>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</si>
  <si>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</si>
  <si>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</si>
  <si>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</si>
  <si>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</si>
  <si>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</si>
  <si>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</si>
  <si>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</si>
  <si>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</si>
  <si>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</si>
  <si>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</si>
  <si>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</si>
  <si>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</si>
  <si>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</si>
  <si>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</si>
  <si>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</si>
  <si>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</si>
  <si>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</si>
  <si>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</si>
  <si>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</si>
  <si>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</si>
  <si>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</si>
  <si>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</si>
  <si>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</si>
  <si>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</si>
  <si>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</si>
  <si>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</si>
  <si>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</si>
  <si>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</si>
  <si>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</si>
  <si>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</si>
  <si>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</si>
  <si>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</si>
  <si>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</si>
  <si>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</si>
  <si>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</si>
  <si>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</si>
  <si>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</si>
  <si>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</si>
  <si>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</si>
  <si>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</si>
  <si>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</si>
  <si>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</si>
  <si>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</si>
  <si>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</si>
  <si>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</si>
  <si>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</si>
  <si>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</si>
  <si>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</si>
  <si>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</si>
  <si>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</si>
  <si>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</si>
  <si>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</si>
  <si>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</si>
  <si>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</si>
  <si>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</si>
  <si>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</si>
  <si>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</si>
  <si>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</si>
  <si>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</si>
  <si>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</si>
  <si>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</si>
  <si>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</si>
  <si>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</si>
  <si>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</si>
  <si>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</si>
  <si>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</si>
  <si>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</si>
  <si>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</si>
  <si>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</si>
  <si>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</si>
  <si>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</si>
  <si>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</si>
  <si>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</si>
  <si>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</si>
  <si>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</si>
  <si>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</si>
  <si>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</si>
  <si>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</si>
  <si>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</si>
  <si>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</si>
  <si>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</si>
  <si>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</si>
  <si>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</si>
  <si>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</si>
  <si>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</si>
  <si>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</si>
  <si>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</si>
  <si>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</si>
  <si>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</si>
  <si>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</si>
  <si>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</si>
  <si>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</si>
  <si>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</si>
  <si>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</si>
  <si>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</si>
  <si>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</si>
  <si>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</si>
  <si>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</si>
  <si>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</si>
  <si>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</si>
  <si>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</si>
  <si>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</si>
  <si>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</si>
  <si>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</si>
  <si>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</si>
  <si>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</si>
  <si>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</si>
  <si>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</si>
  <si>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</si>
  <si>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</si>
  <si>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</si>
  <si>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</si>
  <si>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</si>
  <si>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</si>
  <si>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</si>
  <si>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</si>
  <si>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</si>
  <si>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</si>
  <si>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</si>
  <si>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</si>
  <si>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</si>
  <si>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</si>
  <si>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</si>
  <si>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</si>
  <si>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</si>
  <si>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</si>
  <si>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</si>
  <si>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</si>
  <si>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</si>
  <si>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</si>
  <si>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</si>
  <si>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</si>
  <si>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</si>
  <si>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</si>
  <si>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</si>
  <si>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</si>
  <si>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</si>
  <si>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</si>
  <si>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</si>
  <si>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</si>
  <si>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</si>
  <si>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</si>
  <si>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</si>
  <si>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</si>
  <si>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</si>
  <si>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</si>
  <si>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</si>
  <si>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</si>
  <si>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</si>
  <si>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</si>
  <si>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</si>
  <si>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</si>
  <si>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</si>
  <si>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</si>
  <si>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</si>
  <si>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</si>
  <si>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</si>
  <si>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</si>
  <si>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</si>
  <si>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</si>
  <si>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</si>
  <si>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</si>
  <si>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</si>
  <si>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</si>
  <si>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</si>
  <si>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</si>
  <si>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</si>
  <si>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</si>
  <si>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</si>
  <si>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</si>
  <si>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</si>
  <si>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</si>
  <si>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</si>
  <si>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</si>
  <si>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</si>
  <si>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</si>
  <si>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</si>
  <si>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</si>
  <si>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</si>
  <si>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</si>
  <si>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</si>
  <si>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</si>
  <si>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</si>
  <si>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</si>
  <si>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</si>
  <si>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</si>
  <si>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</si>
  <si>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</si>
  <si>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</si>
  <si>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</si>
  <si>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</si>
  <si>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</si>
  <si>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</si>
  <si>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</si>
  <si>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</si>
  <si>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</si>
  <si>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</si>
  <si>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</si>
  <si>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</si>
  <si>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</si>
  <si>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</si>
  <si>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</si>
  <si>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</si>
  <si>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</si>
  <si>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</si>
  <si>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</si>
  <si>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</si>
  <si>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</si>
  <si>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</si>
  <si>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</si>
  <si>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</si>
  <si>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</si>
  <si>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</si>
  <si>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</si>
  <si>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</si>
  <si>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</si>
  <si>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</si>
  <si>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</si>
  <si>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</si>
  <si>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</si>
  <si>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</si>
  <si>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</si>
  <si>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</si>
  <si>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</si>
  <si>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</si>
  <si>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</si>
  <si>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</si>
  <si>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</si>
  <si>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</si>
  <si>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</si>
  <si>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</si>
  <si>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</si>
  <si>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</si>
  <si>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</si>
  <si>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</si>
  <si>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</si>
  <si>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</si>
  <si>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</si>
  <si>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</si>
  <si>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</si>
  <si>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</si>
  <si>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</si>
  <si>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</si>
  <si>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</si>
  <si>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</si>
  <si>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</si>
  <si>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</si>
  <si>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</si>
  <si>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</si>
  <si>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</si>
  <si>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</si>
  <si>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</si>
  <si>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</si>
  <si>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</si>
  <si>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</si>
  <si>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</si>
  <si>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</si>
  <si>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</si>
  <si>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</si>
  <si>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</si>
  <si>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</si>
  <si>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</si>
  <si>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</si>
  <si>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</si>
  <si>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</si>
  <si>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</si>
  <si>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</si>
  <si>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</si>
  <si>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</si>
  <si>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</si>
  <si>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</si>
  <si>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</si>
  <si>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</si>
  <si>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</si>
  <si>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</si>
  <si>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</si>
  <si>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</si>
  <si>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</si>
  <si>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</si>
  <si>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</si>
  <si>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</si>
  <si>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</si>
  <si>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</si>
  <si>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</si>
  <si>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</si>
  <si>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</si>
  <si>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</si>
  <si>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</si>
  <si>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</si>
  <si>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</si>
  <si>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</si>
  <si>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</si>
  <si>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</si>
  <si>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</si>
  <si>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</si>
  <si>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</si>
  <si>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</si>
  <si>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</si>
  <si>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</si>
  <si>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</si>
  <si>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</si>
  <si>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</si>
  <si>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</si>
  <si>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</si>
  <si>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</si>
  <si>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</si>
  <si>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</si>
  <si>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</si>
  <si>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</si>
  <si>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</si>
  <si>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</si>
  <si>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</si>
  <si>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</si>
  <si>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</si>
  <si>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</si>
  <si>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</si>
  <si>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</si>
  <si>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</si>
  <si>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</si>
  <si>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</si>
  <si>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</si>
  <si>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</si>
  <si>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</si>
  <si>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</si>
  <si>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</si>
  <si>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</si>
  <si>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</si>
  <si>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</si>
  <si>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</si>
  <si>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</si>
  <si>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</si>
  <si>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</si>
  <si>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</si>
  <si>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</si>
  <si>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</si>
  <si>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</si>
  <si>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</si>
  <si>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</si>
  <si>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</si>
  <si>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</si>
  <si>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</si>
  <si>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</si>
  <si>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</si>
  <si>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</si>
  <si>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</si>
  <si>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</si>
  <si>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</si>
  <si>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</si>
  <si>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</si>
  <si>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</si>
  <si>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</si>
  <si>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</si>
  <si>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</si>
  <si>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</si>
  <si>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</si>
  <si>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</si>
  <si>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</si>
  <si>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</si>
  <si>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</si>
  <si>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</si>
  <si>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</si>
  <si>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</si>
  <si>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</si>
  <si>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</si>
  <si>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</si>
  <si>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</si>
  <si>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</si>
  <si>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</si>
  <si>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</si>
  <si>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</si>
  <si>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</si>
  <si>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</si>
  <si>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</si>
  <si>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</si>
  <si>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</si>
  <si>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</si>
  <si>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</si>
  <si>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</si>
  <si>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</si>
  <si>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</si>
  <si>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</si>
  <si>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</si>
  <si>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</si>
  <si>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</si>
  <si>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</si>
  <si>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</si>
  <si>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</si>
  <si>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</si>
  <si>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</si>
  <si>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</si>
  <si>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</si>
  <si>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</si>
  <si>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</si>
  <si>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</si>
  <si>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</si>
  <si>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</si>
  <si>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</si>
  <si>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</si>
  <si>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</si>
  <si>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</si>
  <si>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</si>
  <si>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</si>
  <si>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</si>
  <si>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</si>
  <si>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</si>
  <si>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</si>
  <si>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</si>
  <si>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</si>
  <si>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</si>
  <si>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</si>
  <si>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</si>
  <si>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</si>
  <si>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</si>
  <si>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</si>
  <si>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</si>
  <si>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</si>
  <si>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</si>
  <si>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</si>
  <si>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</si>
  <si>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</si>
  <si>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</si>
  <si>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</si>
  <si>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</si>
  <si>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</si>
  <si>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</si>
  <si>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</si>
  <si>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</si>
  <si>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</si>
  <si>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</si>
  <si>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</si>
  <si>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</si>
  <si>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</si>
  <si>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</si>
  <si>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</si>
  <si>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</si>
  <si>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</si>
  <si>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</si>
  <si>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</si>
  <si>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</si>
  <si>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</si>
  <si>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</si>
  <si>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</si>
  <si>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</si>
  <si>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</si>
  <si>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</si>
  <si>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</si>
  <si>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</si>
  <si>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</si>
  <si>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</si>
  <si>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</si>
  <si>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</si>
  <si>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</si>
  <si>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</si>
  <si>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</si>
  <si>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</si>
  <si>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</si>
  <si>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</si>
  <si>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</si>
  <si>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</si>
  <si>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</si>
  <si>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</si>
  <si>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</si>
  <si>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</si>
  <si>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</si>
  <si>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</si>
  <si>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</si>
  <si>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</si>
  <si>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</si>
  <si>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</si>
  <si>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</si>
  <si>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</si>
  <si>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</si>
  <si>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</si>
  <si>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</si>
  <si>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</si>
  <si>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</si>
  <si>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</si>
  <si>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</si>
  <si>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</si>
  <si>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</si>
  <si>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</si>
  <si>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</si>
  <si>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</si>
  <si>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</si>
  <si>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</si>
  <si>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</si>
  <si>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</si>
  <si>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</si>
  <si>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</si>
  <si>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</si>
  <si>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</si>
  <si>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</si>
  <si>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</si>
  <si>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</si>
  <si>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</si>
  <si>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</si>
  <si>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</si>
  <si>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</si>
  <si>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</si>
  <si>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</si>
  <si>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</si>
  <si>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</si>
  <si>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</si>
  <si>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</si>
  <si>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</si>
  <si>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</si>
  <si>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</si>
  <si>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</si>
  <si>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</si>
  <si>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</si>
  <si>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</si>
  <si>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</si>
  <si>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</si>
  <si>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</si>
  <si>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</si>
  <si>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</si>
  <si>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</si>
  <si>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</si>
  <si>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</si>
  <si>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</si>
  <si>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</si>
  <si>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</si>
  <si>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</si>
  <si>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</si>
  <si>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</si>
  <si>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</si>
  <si>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</si>
  <si>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</si>
  <si>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</si>
  <si>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</si>
  <si>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</si>
  <si>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</si>
  <si>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</si>
  <si>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</si>
  <si>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</si>
  <si>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</si>
  <si>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</si>
  <si>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</si>
  <si>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</si>
  <si>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</si>
  <si>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</si>
  <si>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</si>
  <si>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</si>
  <si>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</si>
  <si>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</si>
  <si>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</si>
  <si>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</si>
  <si>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</si>
  <si>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</si>
  <si>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</si>
  <si>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</si>
  <si>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</si>
  <si>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</si>
  <si>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</si>
  <si>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</si>
  <si>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</si>
  <si>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</si>
  <si>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</si>
  <si>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</si>
  <si>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</si>
  <si>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</si>
  <si>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</si>
  <si>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</si>
  <si>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</si>
  <si>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</si>
  <si>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</si>
  <si>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</si>
  <si>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</si>
  <si>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</si>
  <si>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</si>
  <si>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</si>
  <si>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</si>
  <si>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</si>
  <si>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</si>
  <si>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</si>
  <si>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</si>
  <si>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</si>
  <si>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</si>
  <si>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</si>
  <si>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</si>
  <si>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</si>
  <si>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</si>
  <si>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</si>
  <si>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</si>
  <si>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</si>
  <si>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</si>
  <si>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</si>
  <si>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</si>
  <si>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</si>
  <si>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</si>
  <si>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</si>
  <si>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</si>
  <si>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</si>
  <si>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</si>
  <si>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</si>
  <si>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</si>
  <si>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</si>
  <si>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</si>
  <si>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</si>
  <si>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</si>
  <si>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</si>
  <si>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</si>
  <si>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</si>
  <si>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</si>
  <si>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</si>
  <si>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</si>
  <si>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</si>
  <si>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</si>
  <si>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</si>
  <si>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</si>
  <si>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</si>
  <si>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</si>
  <si>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</si>
  <si>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</si>
  <si>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</si>
  <si>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</si>
  <si>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</si>
  <si>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</si>
  <si>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</si>
  <si>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</si>
  <si>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</si>
  <si>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</si>
  <si>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</si>
  <si>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</si>
  <si>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</si>
  <si>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</si>
  <si>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</si>
  <si>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</si>
  <si>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</si>
  <si>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</si>
  <si>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</si>
  <si>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</si>
  <si>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</si>
  <si>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</si>
  <si>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</si>
  <si>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</si>
  <si>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</si>
  <si>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</si>
  <si>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</si>
  <si>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</si>
  <si>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</si>
  <si>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</si>
  <si>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</si>
  <si>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</si>
  <si>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</si>
  <si>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</si>
  <si>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</si>
  <si>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</si>
  <si>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</si>
  <si>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</si>
  <si>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</si>
  <si>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</si>
  <si>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</si>
  <si>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</si>
  <si>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</si>
  <si>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</si>
  <si>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</si>
  <si>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</si>
  <si>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</si>
  <si>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</si>
  <si>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</si>
  <si>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</si>
  <si>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</si>
  <si>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</si>
  <si>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</si>
  <si>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</si>
  <si>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</si>
  <si>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</si>
  <si>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</si>
  <si>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</si>
  <si>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</si>
  <si>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</si>
  <si>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</si>
  <si>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</si>
  <si>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</si>
  <si>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</si>
  <si>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</si>
  <si>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</si>
  <si>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</si>
  <si>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</si>
  <si>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</si>
  <si>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</si>
  <si>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</si>
  <si>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</si>
  <si>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</si>
  <si>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</si>
  <si>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</si>
  <si>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</si>
  <si>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</si>
  <si>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</si>
  <si>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</si>
  <si>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</si>
  <si>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</si>
  <si>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</si>
  <si>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</si>
  <si>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</si>
  <si>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</si>
  <si>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</si>
  <si>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</si>
  <si>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</si>
  <si>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</si>
  <si>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</si>
  <si>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</si>
  <si>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</si>
  <si>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</si>
  <si>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</si>
  <si>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</si>
  <si>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</si>
  <si>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</si>
  <si>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</si>
  <si>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</si>
  <si>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</si>
  <si>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</si>
  <si>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</si>
  <si>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</si>
  <si>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</si>
  <si>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</si>
  <si>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</si>
  <si>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</si>
  <si>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</si>
  <si>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</si>
  <si>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</si>
  <si>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</si>
  <si>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</si>
  <si>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</si>
  <si>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</si>
  <si>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</si>
  <si>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</si>
  <si>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</si>
  <si>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</si>
  <si>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</si>
  <si>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</si>
  <si>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</si>
  <si>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</si>
  <si>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</si>
  <si>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</si>
  <si>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</si>
  <si>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</si>
  <si>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</si>
  <si>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</si>
  <si>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</si>
  <si>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</si>
  <si>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</si>
  <si>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</si>
  <si>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</si>
  <si>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</si>
  <si>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</si>
  <si>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</si>
  <si>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</si>
  <si>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</si>
  <si>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</si>
  <si>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</si>
  <si>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</si>
  <si>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</si>
  <si>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</si>
  <si>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</si>
  <si>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</si>
  <si>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</si>
  <si>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</si>
  <si>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</si>
  <si>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</si>
  <si>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</si>
  <si>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</si>
  <si>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</si>
  <si>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</si>
  <si>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</si>
  <si>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</si>
  <si>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</si>
  <si>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</si>
  <si>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</si>
  <si>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</si>
  <si>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</si>
  <si>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</si>
  <si>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</si>
  <si>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</si>
  <si>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</si>
  <si>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</si>
  <si>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</si>
  <si>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</si>
  <si>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</si>
  <si>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</si>
  <si>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</si>
  <si>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</si>
  <si>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</si>
  <si>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</si>
  <si>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</si>
  <si>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</si>
  <si>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</si>
  <si>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</si>
  <si>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</si>
  <si>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</si>
  <si>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</si>
  <si>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</si>
  <si>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</si>
  <si>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</si>
  <si>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</si>
  <si>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</si>
  <si>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</si>
  <si>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</si>
  <si>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</si>
  <si>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</si>
  <si>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</si>
  <si>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</si>
  <si>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</si>
  <si>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</si>
  <si>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</si>
  <si>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</si>
  <si>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</si>
  <si>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</si>
  <si>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</si>
  <si>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</si>
  <si>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</si>
  <si>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</si>
  <si>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</si>
  <si>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</si>
  <si>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</si>
  <si>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</si>
  <si>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</si>
  <si>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</si>
  <si>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</si>
  <si>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</si>
  <si>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</si>
  <si>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</si>
  <si>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</si>
  <si>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</si>
  <si>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</si>
  <si>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</si>
  <si>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</si>
  <si>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</si>
  <si>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</si>
  <si>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</si>
  <si>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</si>
  <si>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</si>
  <si>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</si>
  <si>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</si>
  <si>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</si>
  <si>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</si>
  <si>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</si>
  <si>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</si>
  <si>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</si>
  <si>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</si>
  <si>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</si>
  <si>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</si>
  <si>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</si>
  <si>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</si>
  <si>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</si>
  <si>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</si>
  <si>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</si>
  <si>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</si>
  <si>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</si>
  <si>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</si>
  <si>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</si>
  <si>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</si>
  <si>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</si>
  <si>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</si>
  <si>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</si>
  <si>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</si>
  <si>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</si>
  <si>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</si>
  <si>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</si>
  <si>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</si>
  <si>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</si>
  <si>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</si>
  <si>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</si>
  <si>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</si>
  <si>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</si>
  <si>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</si>
  <si>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</si>
  <si>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</si>
  <si>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</si>
  <si>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</si>
  <si>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</si>
  <si>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</si>
  <si>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</si>
  <si>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</si>
  <si>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</si>
  <si>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</si>
  <si>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</si>
  <si>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</si>
  <si>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</si>
  <si>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</si>
  <si>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</si>
  <si>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</si>
  <si>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</si>
  <si>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</si>
  <si>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</si>
  <si>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</si>
  <si>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</si>
  <si>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</si>
  <si>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</si>
  <si>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</si>
  <si>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</si>
  <si>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</si>
  <si>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</si>
  <si>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</si>
  <si>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</si>
  <si>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</si>
  <si>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</si>
  <si>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</si>
  <si>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</si>
  <si>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</si>
  <si>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</si>
  <si>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</si>
  <si>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</si>
  <si>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</si>
  <si>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</si>
  <si>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</si>
  <si>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</si>
  <si>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</si>
  <si>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</si>
  <si>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</si>
  <si>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</si>
  <si>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</si>
  <si>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</si>
  <si>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</si>
  <si>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</si>
  <si>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</si>
  <si>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</si>
  <si>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</si>
  <si>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</si>
  <si>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</si>
  <si>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</si>
  <si>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</si>
  <si>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</si>
  <si>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</si>
  <si>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</si>
  <si>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</si>
  <si>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</si>
  <si>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</si>
  <si>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</si>
  <si>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</si>
  <si>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</si>
  <si>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</si>
  <si>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</si>
  <si>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</si>
  <si>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</si>
  <si>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</si>
  <si>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</si>
  <si>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</si>
  <si>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</si>
  <si>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</si>
  <si>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</si>
  <si>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</si>
  <si>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</si>
  <si>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</si>
  <si>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</si>
  <si>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</si>
  <si>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</si>
  <si>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</si>
  <si>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</si>
  <si>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</si>
  <si>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</si>
  <si>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</si>
  <si>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</si>
  <si>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</si>
  <si>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</si>
  <si>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</si>
  <si>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</si>
  <si>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</si>
  <si>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</si>
  <si>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</si>
  <si>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</si>
  <si>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</si>
  <si>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</si>
  <si>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</si>
  <si>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</si>
  <si>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</si>
  <si>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</si>
  <si>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</si>
  <si>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</si>
  <si>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</si>
  <si>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</si>
  <si>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</si>
  <si>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</si>
  <si>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</si>
  <si>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</si>
  <si>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</si>
  <si>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</si>
  <si>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</si>
  <si>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</si>
  <si>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</si>
  <si>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</si>
  <si>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</si>
  <si>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</si>
  <si>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</si>
  <si>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</si>
  <si>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</si>
  <si>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</si>
  <si>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</si>
  <si>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</si>
  <si>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</si>
  <si>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</si>
  <si>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</si>
  <si>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</si>
  <si>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</si>
  <si>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</si>
  <si>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</si>
  <si>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</si>
  <si>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</si>
  <si>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</si>
  <si>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</si>
  <si>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</si>
  <si>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</si>
  <si>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</si>
  <si>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</si>
  <si>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</si>
  <si>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</si>
  <si>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</si>
  <si>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</si>
  <si>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</si>
  <si>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</si>
  <si>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</si>
  <si>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</si>
  <si>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</si>
  <si>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</si>
  <si>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</si>
  <si>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</si>
  <si>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</si>
  <si>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</si>
  <si>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</si>
  <si>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</si>
  <si>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</si>
  <si>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</si>
  <si>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</si>
  <si>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</si>
  <si>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</si>
  <si>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</si>
  <si>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</si>
  <si>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</si>
  <si>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</si>
  <si>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</si>
  <si>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</si>
  <si>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</si>
  <si>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</si>
  <si>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</si>
  <si>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</si>
  <si>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</si>
  <si>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</si>
  <si>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</si>
  <si>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</si>
  <si>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</si>
  <si>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</si>
  <si>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</si>
  <si>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</si>
  <si>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</si>
  <si>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</si>
  <si>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</si>
  <si>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</si>
  <si>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</si>
  <si>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</si>
  <si>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</si>
  <si>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</si>
  <si>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</si>
  <si>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</si>
  <si>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</si>
  <si>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</si>
  <si>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</si>
  <si>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</si>
  <si>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</si>
  <si>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</si>
  <si>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</si>
  <si>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</si>
  <si>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</si>
  <si>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</si>
  <si>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</si>
  <si>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</si>
  <si>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</si>
  <si>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</si>
  <si>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</si>
  <si>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</si>
  <si>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</si>
  <si>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</si>
  <si>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</si>
  <si>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</si>
  <si>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</si>
  <si>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</si>
  <si>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</si>
  <si>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</si>
  <si>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</si>
  <si>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</si>
  <si>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</si>
  <si>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</si>
  <si>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</si>
  <si>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</si>
  <si>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</si>
  <si>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</si>
  <si>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</si>
  <si>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</si>
  <si>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</si>
  <si>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</si>
  <si>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</si>
  <si>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</si>
  <si>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</si>
  <si>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</si>
  <si>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</si>
  <si>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</si>
  <si>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</si>
  <si>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</si>
  <si>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</si>
  <si>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</si>
  <si>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</si>
  <si>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</si>
  <si>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</si>
  <si>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</si>
  <si>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</si>
  <si>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</si>
  <si>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</si>
  <si>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</si>
  <si>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</si>
  <si>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</si>
  <si>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</si>
  <si>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</si>
  <si>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</si>
  <si>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</si>
  <si>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</si>
  <si>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</si>
  <si>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</si>
  <si>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</si>
  <si>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</si>
  <si>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</si>
  <si>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</si>
  <si>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</si>
  <si>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</si>
  <si>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</si>
  <si>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</si>
  <si>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</si>
  <si>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</si>
  <si>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</si>
  <si>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</si>
  <si>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</si>
  <si>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</si>
  <si>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</si>
  <si>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</si>
  <si>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</si>
  <si>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</si>
  <si>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</si>
  <si>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</si>
  <si>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</si>
  <si>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</si>
  <si>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</si>
  <si>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</si>
  <si>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</si>
  <si>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</si>
  <si>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</si>
  <si>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</si>
  <si>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Ne</t>
  </si>
  <si>
    <t>viešoji įstaiga Joniškio ligoninė</t>
  </si>
  <si>
    <t xml:space="preserve">Pašvitinio g. 21, Joniškis </t>
  </si>
  <si>
    <t>Prekės</t>
  </si>
  <si>
    <t>Lietuva</t>
  </si>
  <si>
    <t>EUR</t>
  </si>
  <si>
    <t>Dovilė Černiauskienė</t>
  </si>
  <si>
    <t>pirkimai@joniskioligonine.lt</t>
  </si>
  <si>
    <t>Tarptautinis pirkimas</t>
  </si>
  <si>
    <t xml:space="preserve">33140000-3 </t>
  </si>
  <si>
    <t>UAB Vakonda</t>
  </si>
  <si>
    <t>Kaina</t>
  </si>
  <si>
    <t>Eur</t>
  </si>
  <si>
    <t xml:space="preserve"> pasiūlyta kaina viršija perkančiosios organizacijos pirkimui skirtas lėšas</t>
  </si>
  <si>
    <t>pasiūlymai atitinka reikalavimus</t>
  </si>
  <si>
    <r>
      <t>vienkartinės priemonės ortopedijai, traumatologijai</t>
    </r>
    <r>
      <rPr>
        <sz val="11"/>
        <color theme="1"/>
        <rFont val="Aptos"/>
        <family val="2"/>
      </rPr>
      <t xml:space="preserve"> </t>
    </r>
  </si>
  <si>
    <t>UAB Osteca</t>
  </si>
  <si>
    <t>UAB Bonameda</t>
  </si>
  <si>
    <t>Breslaujos g. 3B, 44403 Kaunas</t>
  </si>
  <si>
    <t>Danės g. 47, Klaipėda</t>
  </si>
  <si>
    <t>Gelažių g. 53-2, Zujūnų k., LT-14163 Vilniaus r.</t>
  </si>
  <si>
    <t>1-13</t>
  </si>
  <si>
    <t>UAB Vakona</t>
  </si>
  <si>
    <t>3</t>
  </si>
  <si>
    <t>1,2,4-13</t>
  </si>
  <si>
    <t>pasiūlyta kaina viršija planuotas lėšas</t>
  </si>
  <si>
    <t>UAB „Osteca“</t>
  </si>
  <si>
    <t>1,4,5,7,8,10</t>
  </si>
  <si>
    <t>2,11,12,13</t>
  </si>
  <si>
    <t>9</t>
  </si>
  <si>
    <t>negauta pasiūlymų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</si>
</sst>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1"/>
      <color rgb="FF000000"/>
      <name val="LiberationSerif"/>
    </font>
    <font>
      <sz val="12"/>
      <color theme="1"/>
      <name val="Times New Roman"/>
      <family val="1"/>
      <charset val="186"/>
    </font>
    <font>
      <sz val="11"/>
      <color theme="1"/>
      <name val="Calibri"/>
      <family val="2"/>
      <charset val="186"/>
    </font>
    <font>
      <sz val="11"/>
      <color theme="1"/>
      <name val="Times New Roman"/>
      <family val="1"/>
      <charset val="186"/>
    </font>
    <font>
      <sz val="11"/>
      <color rgb="FF000000"/>
      <name val="Aptos"/>
      <family val="2"/>
    </font>
    <font>
      <sz val="11"/>
      <color theme="1"/>
      <name val="Aptos"/>
      <family val="2"/>
    </font>
  </fonts>
  <fills count="2">
    <fill>
      <patternFill patternType="none"/>
    </fill>
    <fill>
      <patternFill patternType="gray125"/>
    </fill>
  </fills>
  <borders count="1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3" tint="0.249977111117893"/>
      </left>
      <right/>
      <top style="thin">
        <color theme="3" tint="0.249977111117893"/>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6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3" xfId="0" applyFont="1" applyBorder="1"/>
    <xf numFmtId="0" fontId="5" fillId="0" borderId="4" xfId="0" applyFont="1" applyBorder="1"/>
    <xf numFmtId="0" fontId="4" fillId="0" borderId="5" xfId="0" applyFont="1" applyBorder="1" applyAlignment="1">
      <alignment vertical="center" wrapText="1"/>
    </xf>
    <xf numFmtId="0" fontId="9" fillId="0" borderId="1" xfId="1" applyBorder="1"/>
    <xf numFmtId="0" fontId="10" fillId="0" borderId="6" xfId="0" applyFont="1" applyBorder="1" applyAlignment="1">
      <alignment vertical="center" wrapText="1"/>
    </xf>
    <xf numFmtId="0" fontId="11" fillId="0" borderId="0" xfId="0" applyFont="1"/>
    <xf numFmtId="0" fontId="12" fillId="0" borderId="0" xfId="0" applyFont="1"/>
    <xf numFmtId="0" fontId="5" fillId="0" borderId="4" xfId="0" applyFont="1" applyBorder="1" applyAlignment="1">
      <alignment vertical="center" wrapText="1"/>
    </xf>
    <xf numFmtId="0" fontId="13" fillId="0" borderId="0" xfId="0" applyFont="1"/>
    <xf numFmtId="49" fontId="5" fillId="0" borderId="1" xfId="0" applyNumberFormat="1" applyFont="1" applyBorder="1" applyAlignment="1">
      <alignment wrapText="1"/>
    </xf>
    <xf numFmtId="0" fontId="14" fillId="0" borderId="0" xfId="0" applyFont="1"/>
    <xf numFmtId="0" fontId="15" fillId="0" borderId="0" xfId="0" applyFont="1"/>
    <xf numFmtId="0" fontId="11" fillId="0" borderId="7" xfId="0" applyFont="1" applyBorder="1"/>
    <xf numFmtId="0" fontId="5" fillId="0" borderId="7" xfId="0" applyFont="1" applyBorder="1"/>
    <xf numFmtId="0" fontId="4" fillId="0" borderId="4" xfId="0" applyFont="1" applyBorder="1" applyAlignment="1">
      <alignment vertical="center" wrapText="1"/>
    </xf>
    <xf numFmtId="0" fontId="11"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justify" vertical="center" wrapText="1"/>
    </xf>
    <xf numFmtId="0" fontId="11" fillId="0" borderId="8" xfId="0" applyFont="1" applyBorder="1" applyAlignment="1">
      <alignment horizontal="justify"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irkimai@joniskioligonin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5" zoomScale="70" zoomScaleNormal="70" workbookViewId="0">
      <selection activeCell="D7" sqref="D7"/>
    </sheetView>
  </sheetViews>
  <sheetFormatPr defaultColWidth="9" defaultRowHeight="15.6"/>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9" thickBot="1">
      <c r="A6" s="10" t="s">
        <v>9629</v>
      </c>
      <c r="B6" s="10" t="s">
        <v>7</v>
      </c>
      <c r="C6" s="10" t="s">
        <v>8</v>
      </c>
      <c r="D6" s="38"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3.4" thickBot="1">
      <c r="A7" s="27" t="s">
        <v>9635</v>
      </c>
      <c r="B7" s="27" t="s">
        <v>9634</v>
      </c>
      <c r="C7" s="47">
        <v>5506478</v>
      </c>
      <c r="D7" s="46" t="s">
        <v>9651</v>
      </c>
      <c r="E7" s="43" t="s">
        <v>9644</v>
      </c>
      <c r="F7" s="27" t="s">
        <v>9636</v>
      </c>
      <c r="G7" s="27" t="s">
        <v>9636</v>
      </c>
      <c r="H7" s="27"/>
      <c r="I7" s="27" t="s">
        <v>9633</v>
      </c>
      <c r="J7" s="27"/>
      <c r="K7" s="27">
        <v>157659081</v>
      </c>
      <c r="L7" s="27" t="s">
        <v>9637</v>
      </c>
      <c r="M7" s="27" t="s">
        <v>9638</v>
      </c>
      <c r="N7" s="27" t="s">
        <v>127</v>
      </c>
      <c r="O7" s="27"/>
      <c r="P7" s="27" t="s">
        <v>9636</v>
      </c>
      <c r="Q7" s="27"/>
      <c r="R7" s="27"/>
      <c r="S7" s="27"/>
      <c r="T7" s="27"/>
      <c r="U7" s="27"/>
      <c r="V7" s="27" t="s">
        <v>9636</v>
      </c>
      <c r="W7" s="27" t="s">
        <v>9636</v>
      </c>
      <c r="X7" s="27" t="s">
        <v>9639</v>
      </c>
      <c r="Y7" s="40" t="s">
        <v>9645</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B4" sqref="B4"/>
    </sheetView>
  </sheetViews>
  <sheetFormatPr defaultColWidth="9" defaultRowHeight="15.6"/>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c r="A1" s="7" t="s">
        <v>9612</v>
      </c>
    </row>
    <row r="2" spans="1:31" s="7" customFormat="1" ht="28.5" customHeight="1">
      <c r="A2" s="7" t="s">
        <v>67</v>
      </c>
    </row>
    <row r="3" spans="1:31" s="7" customFormat="1" ht="218.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9663</v>
      </c>
      <c r="B4" s="48">
        <v>300871049</v>
      </c>
      <c r="C4" s="41" t="s">
        <v>9662</v>
      </c>
      <c r="D4" s="25">
        <v>46038</v>
      </c>
      <c r="E4" s="25">
        <v>46767</v>
      </c>
      <c r="F4" s="41">
        <v>43764</v>
      </c>
      <c r="G4" s="13" t="s">
        <v>9636</v>
      </c>
      <c r="H4" s="13" t="s">
        <v>9636</v>
      </c>
      <c r="I4" s="13"/>
      <c r="J4" s="13" t="s">
        <v>9636</v>
      </c>
      <c r="L4" s="13" t="s">
        <v>9633</v>
      </c>
      <c r="M4" s="13"/>
      <c r="N4" s="13" t="s">
        <v>9636</v>
      </c>
      <c r="O4" s="13" t="s">
        <v>9636</v>
      </c>
      <c r="P4" s="13" t="s">
        <v>9636</v>
      </c>
      <c r="Q4" s="13"/>
      <c r="R4" s="13"/>
      <c r="S4" s="13"/>
      <c r="T4" s="13"/>
      <c r="U4" s="13"/>
      <c r="V4" s="13"/>
      <c r="W4" s="13"/>
      <c r="X4" s="13"/>
      <c r="Y4" s="13"/>
      <c r="Z4" s="13"/>
      <c r="AA4" s="13"/>
      <c r="AB4" s="13"/>
      <c r="AC4" s="13"/>
      <c r="AD4" s="13"/>
      <c r="AE4" s="13"/>
    </row>
    <row r="5" spans="1:31">
      <c r="A5" s="45" t="s">
        <v>9664</v>
      </c>
      <c r="B5" s="41">
        <v>140927183</v>
      </c>
      <c r="C5" s="13" t="s">
        <v>9653</v>
      </c>
      <c r="D5" s="25">
        <v>46036</v>
      </c>
      <c r="E5" s="25">
        <v>46765</v>
      </c>
      <c r="F5" s="41">
        <v>31552.5</v>
      </c>
      <c r="G5" s="13" t="s">
        <v>9636</v>
      </c>
      <c r="H5" s="13" t="s">
        <v>9636</v>
      </c>
      <c r="I5" s="13"/>
      <c r="J5" s="13" t="s">
        <v>9636</v>
      </c>
      <c r="L5" s="13" t="s">
        <v>9633</v>
      </c>
      <c r="M5" s="13"/>
      <c r="N5" s="13" t="s">
        <v>9636</v>
      </c>
      <c r="O5" s="13" t="s">
        <v>9636</v>
      </c>
      <c r="P5" s="13" t="s">
        <v>9636</v>
      </c>
      <c r="Q5" s="13"/>
      <c r="R5" s="13"/>
      <c r="S5" s="13"/>
      <c r="T5" s="13"/>
      <c r="U5" s="13"/>
      <c r="V5" s="13"/>
      <c r="W5" s="13"/>
      <c r="X5" s="13"/>
      <c r="Y5" s="13"/>
      <c r="Z5" s="13"/>
      <c r="AA5" s="13"/>
      <c r="AB5" s="13"/>
      <c r="AC5" s="13"/>
      <c r="AD5" s="13"/>
      <c r="AE5" s="13"/>
    </row>
    <row r="6" spans="1:31">
      <c r="A6" s="19"/>
      <c r="B6" s="41"/>
      <c r="C6" s="13"/>
      <c r="D6" s="25"/>
      <c r="E6" s="25"/>
      <c r="F6" s="13"/>
      <c r="G6" s="13"/>
      <c r="H6" s="13"/>
      <c r="I6" s="13"/>
      <c r="J6" s="13"/>
      <c r="L6" s="13"/>
      <c r="M6" s="13"/>
      <c r="N6" s="13"/>
      <c r="O6" s="13"/>
      <c r="P6" s="13"/>
      <c r="Q6" s="13"/>
      <c r="R6" s="13"/>
      <c r="S6" s="13"/>
      <c r="T6" s="13"/>
      <c r="U6" s="13"/>
      <c r="V6" s="13"/>
      <c r="W6" s="13"/>
      <c r="X6" s="13"/>
      <c r="Y6" s="13"/>
      <c r="Z6" s="13"/>
      <c r="AA6" s="13"/>
      <c r="AB6" s="13"/>
      <c r="AC6" s="13"/>
      <c r="AD6" s="13"/>
      <c r="AE6" s="13"/>
    </row>
    <row r="7" spans="1:31">
      <c r="A7" s="19"/>
      <c r="B7" s="41"/>
      <c r="C7" s="41"/>
      <c r="D7" s="25"/>
      <c r="E7" s="25"/>
      <c r="F7" s="13"/>
      <c r="G7" s="13"/>
      <c r="H7" s="13"/>
      <c r="I7" s="13"/>
      <c r="J7" s="13"/>
      <c r="L7" s="13"/>
      <c r="M7" s="13"/>
      <c r="N7" s="13"/>
      <c r="O7" s="13"/>
      <c r="P7" s="13"/>
      <c r="Q7" s="13"/>
      <c r="R7" s="13"/>
      <c r="S7" s="13"/>
      <c r="T7" s="13"/>
      <c r="U7" s="13"/>
      <c r="V7" s="13"/>
      <c r="W7" s="13"/>
      <c r="X7" s="13"/>
      <c r="Y7" s="13"/>
      <c r="Z7" s="13"/>
      <c r="AA7" s="13"/>
      <c r="AB7" s="13"/>
      <c r="AC7" s="13"/>
      <c r="AD7" s="13"/>
      <c r="AE7" s="13"/>
    </row>
    <row r="8" spans="1:31">
      <c r="A8" s="19"/>
      <c r="B8" s="44"/>
      <c r="C8" s="13"/>
      <c r="D8" s="25"/>
      <c r="E8" s="25"/>
      <c r="F8" s="13"/>
      <c r="G8" s="13"/>
      <c r="H8" s="13"/>
      <c r="I8" s="13"/>
      <c r="J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whole" operator="lessThan" allowBlank="1" showInputMessage="1" showErrorMessage="1" errorTitle="Klaida!" error="Įmonės kodas turi būti skaičius" sqref="B9:B16" xr:uid="{264DB603-6CD1-43E5-84FE-6196B0D18B92}">
      <formula1>1000000000</formula1>
    </dataValidation>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G4:G16 L4:P16 J4:J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E4:E8"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9:E16" xr:uid="{B9D55C81-B1FE-4874-8332-3F2999CB5C52}">
      <formula1>$D9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D7" sqref="D7"/>
    </sheetView>
  </sheetViews>
  <sheetFormatPr defaultRowHeight="15.6"/>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c r="A1" s="7" t="s">
        <v>9612</v>
      </c>
      <c r="B1" s="9"/>
      <c r="C1" s="9"/>
      <c r="D1" s="9"/>
      <c r="E1" s="9"/>
      <c r="F1" s="9"/>
    </row>
    <row r="2" spans="1:6">
      <c r="A2" s="30" t="s">
        <v>6</v>
      </c>
      <c r="B2" s="31"/>
      <c r="C2" s="31"/>
      <c r="D2" s="31"/>
      <c r="E2" s="31"/>
      <c r="F2" s="31"/>
    </row>
    <row r="3" spans="1:6" s="32" customFormat="1" ht="62.4">
      <c r="A3" s="10" t="s">
        <v>37</v>
      </c>
      <c r="B3" s="10" t="s">
        <v>38</v>
      </c>
      <c r="C3" s="10" t="s">
        <v>39</v>
      </c>
      <c r="D3" s="10" t="s">
        <v>40</v>
      </c>
      <c r="E3" s="10" t="s">
        <v>41</v>
      </c>
      <c r="F3" s="10" t="s">
        <v>9632</v>
      </c>
    </row>
    <row r="4" spans="1:6">
      <c r="A4" s="13" t="s">
        <v>9642</v>
      </c>
      <c r="B4" s="13"/>
      <c r="C4" s="39" t="s">
        <v>9643</v>
      </c>
      <c r="D4" s="13"/>
      <c r="E4" s="13"/>
      <c r="F4" s="13"/>
    </row>
  </sheetData>
  <hyperlinks>
    <hyperlink ref="C4" r:id="rId1" xr:uid="{C4F77A79-4BB8-43D3-B8A1-8CD21F1798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cols>
    <col min="1" max="1" width="52.8984375" style="1" customWidth="1"/>
    <col min="3" max="3" width="74.59765625" customWidth="1"/>
    <col min="5" max="5" width="49.09765625" customWidth="1"/>
    <col min="9" max="9" width="23.8984375" customWidth="1"/>
    <col min="11" max="11" width="21" style="1" customWidth="1"/>
  </cols>
  <sheetData>
    <row r="1" spans="1:13" s="2" customFormat="1">
      <c r="A1" s="3" t="s">
        <v>97</v>
      </c>
      <c r="C1" s="2" t="s">
        <v>98</v>
      </c>
      <c r="E1" s="2" t="s">
        <v>99</v>
      </c>
      <c r="G1" s="2" t="s">
        <v>100</v>
      </c>
      <c r="I1" s="2" t="s">
        <v>101</v>
      </c>
      <c r="K1" s="3" t="s">
        <v>102</v>
      </c>
      <c r="M1" s="2" t="s">
        <v>103</v>
      </c>
    </row>
    <row r="2" spans="1:13" ht="46.8">
      <c r="A2" s="1" t="s">
        <v>104</v>
      </c>
      <c r="C2" t="s">
        <v>105</v>
      </c>
      <c r="E2" s="4" t="s">
        <v>106</v>
      </c>
      <c r="G2" s="5" t="s">
        <v>107</v>
      </c>
      <c r="I2" s="6" t="s">
        <v>108</v>
      </c>
      <c r="K2" s="1" t="s">
        <v>109</v>
      </c>
      <c r="M2" s="6" t="s">
        <v>110</v>
      </c>
    </row>
    <row r="3" spans="1:13" ht="78">
      <c r="A3" s="1" t="s">
        <v>111</v>
      </c>
      <c r="C3" t="s">
        <v>112</v>
      </c>
      <c r="E3" s="4" t="s">
        <v>113</v>
      </c>
      <c r="G3" s="5" t="s">
        <v>114</v>
      </c>
      <c r="I3" s="6" t="s">
        <v>115</v>
      </c>
      <c r="K3" s="1" t="s">
        <v>116</v>
      </c>
      <c r="M3" s="6" t="s">
        <v>117</v>
      </c>
    </row>
    <row r="4" spans="1:13" ht="46.8">
      <c r="A4" s="1" t="s">
        <v>118</v>
      </c>
      <c r="C4" t="s">
        <v>119</v>
      </c>
      <c r="E4" s="4" t="s">
        <v>120</v>
      </c>
      <c r="G4" s="5" t="s">
        <v>121</v>
      </c>
      <c r="I4" s="6" t="s">
        <v>122</v>
      </c>
      <c r="K4" s="1" t="s">
        <v>123</v>
      </c>
      <c r="M4" s="6" t="s">
        <v>124</v>
      </c>
    </row>
    <row r="5" spans="1:13" ht="46.8">
      <c r="A5" s="1" t="s">
        <v>125</v>
      </c>
      <c r="C5" t="s">
        <v>126</v>
      </c>
      <c r="E5" s="4" t="s">
        <v>127</v>
      </c>
      <c r="G5" s="5" t="s">
        <v>128</v>
      </c>
      <c r="I5" s="6" t="s">
        <v>129</v>
      </c>
      <c r="K5" s="1" t="s">
        <v>130</v>
      </c>
      <c r="M5" s="6" t="s">
        <v>131</v>
      </c>
    </row>
    <row r="6" spans="1:13" ht="62.4">
      <c r="A6" s="1" t="s">
        <v>132</v>
      </c>
      <c r="E6" s="4" t="s">
        <v>133</v>
      </c>
      <c r="G6" s="5" t="s">
        <v>134</v>
      </c>
      <c r="I6" s="6" t="s">
        <v>135</v>
      </c>
      <c r="K6" s="1" t="s">
        <v>136</v>
      </c>
      <c r="M6" s="6" t="s">
        <v>137</v>
      </c>
    </row>
    <row r="7" spans="1:13" ht="51">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40.799999999999997">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40.799999999999997">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4" sqref="B4"/>
    </sheetView>
  </sheetViews>
  <sheetFormatPr defaultColWidth="9" defaultRowHeight="15.6"/>
  <cols>
    <col min="1" max="1" width="10" style="9" customWidth="1"/>
    <col min="2" max="2" width="24.8984375" style="9" customWidth="1"/>
    <col min="3" max="3" width="14.09765625" style="9" customWidth="1"/>
    <col min="4" max="4" width="19.59765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4" thickBot="1">
      <c r="A3" s="15" t="s">
        <v>43</v>
      </c>
      <c r="B3" s="15" t="s">
        <v>44</v>
      </c>
      <c r="C3" s="15" t="s">
        <v>45</v>
      </c>
      <c r="D3" s="15" t="s">
        <v>46</v>
      </c>
    </row>
    <row r="4" spans="1:5" ht="16.2" thickBot="1">
      <c r="A4" s="13">
        <v>1</v>
      </c>
      <c r="B4" s="46" t="s">
        <v>9651</v>
      </c>
      <c r="C4" s="40" t="s">
        <v>9645</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B5:B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9" sqref="C19"/>
    </sheetView>
  </sheetViews>
  <sheetFormatPr defaultRowHeight="15.6"/>
  <cols>
    <col min="1" max="1" width="19.19921875" customWidth="1"/>
    <col min="2" max="2" width="20.69921875" customWidth="1"/>
    <col min="3" max="3" width="24.59765625" customWidth="1"/>
    <col min="4" max="4" width="25" customWidth="1"/>
    <col min="5" max="5" width="36.89843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0"/>
  <sheetViews>
    <sheetView showGridLines="0" zoomScale="78" zoomScaleNormal="78" workbookViewId="0">
      <selection activeCell="B5" sqref="B5"/>
    </sheetView>
  </sheetViews>
  <sheetFormatPr defaultColWidth="9" defaultRowHeight="15.6"/>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c r="A1" s="7" t="s">
        <v>9612</v>
      </c>
    </row>
    <row r="2" spans="1:8" s="7" customFormat="1" ht="28.5" customHeight="1">
      <c r="A2" s="7" t="s">
        <v>4</v>
      </c>
    </row>
    <row r="3" spans="1:8" s="12" customFormat="1" ht="62.4">
      <c r="A3" s="38" t="s">
        <v>47</v>
      </c>
      <c r="B3" s="38" t="s">
        <v>48</v>
      </c>
      <c r="C3" s="38" t="s">
        <v>55</v>
      </c>
      <c r="D3" s="52" t="s">
        <v>9608</v>
      </c>
      <c r="E3" s="53" t="s">
        <v>49</v>
      </c>
      <c r="F3" s="50" t="s">
        <v>50</v>
      </c>
      <c r="G3" s="10" t="s">
        <v>51</v>
      </c>
      <c r="H3" s="10" t="s">
        <v>52</v>
      </c>
    </row>
    <row r="4" spans="1:8">
      <c r="A4" s="49" t="s">
        <v>9636</v>
      </c>
      <c r="B4">
        <v>186162285</v>
      </c>
      <c r="C4" s="49" t="s">
        <v>9646</v>
      </c>
      <c r="D4" s="49"/>
      <c r="E4" s="48" t="s">
        <v>9656</v>
      </c>
      <c r="F4" s="37" t="s">
        <v>9640</v>
      </c>
      <c r="G4" s="13"/>
      <c r="H4" s="13"/>
    </row>
    <row r="5" spans="1:8">
      <c r="A5" s="49" t="s">
        <v>9636</v>
      </c>
      <c r="B5" s="48">
        <v>300871049</v>
      </c>
      <c r="C5" s="49" t="s">
        <v>9652</v>
      </c>
      <c r="D5" s="49"/>
      <c r="E5" s="48" t="s">
        <v>9655</v>
      </c>
      <c r="F5" s="37" t="s">
        <v>9640</v>
      </c>
      <c r="G5" s="13"/>
      <c r="H5" s="13"/>
    </row>
    <row r="6" spans="1:8" ht="31.2">
      <c r="A6" s="49" t="s">
        <v>9636</v>
      </c>
      <c r="B6" s="48">
        <v>140927183</v>
      </c>
      <c r="C6" s="49" t="s">
        <v>9653</v>
      </c>
      <c r="D6" s="49"/>
      <c r="E6" s="54" t="s">
        <v>9654</v>
      </c>
      <c r="F6" s="37" t="s">
        <v>9640</v>
      </c>
      <c r="G6" s="13"/>
      <c r="H6" s="13"/>
    </row>
    <row r="7" spans="1:8">
      <c r="A7" s="49"/>
      <c r="B7" s="49"/>
      <c r="C7" s="49"/>
      <c r="D7" s="49"/>
      <c r="E7" s="49"/>
      <c r="F7" s="37"/>
      <c r="G7" s="13"/>
      <c r="H7" s="13"/>
    </row>
    <row r="8" spans="1:8">
      <c r="A8" s="36"/>
      <c r="B8" s="36"/>
      <c r="C8" s="36"/>
      <c r="D8" s="36"/>
      <c r="E8" s="36"/>
      <c r="F8" s="13"/>
      <c r="G8" s="13"/>
      <c r="H8" s="13"/>
    </row>
    <row r="9" spans="1:8">
      <c r="A9" s="13"/>
      <c r="B9" s="13"/>
      <c r="C9" s="13"/>
      <c r="D9" s="13"/>
      <c r="E9" s="13"/>
      <c r="F9" s="13"/>
      <c r="G9" s="13"/>
      <c r="H9" s="13"/>
    </row>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sheetData>
  <dataValidations count="3">
    <dataValidation type="list" allowBlank="1" showInputMessage="1" showErrorMessage="1" sqref="A4:A9" xr:uid="{5E6F027F-EBDB-47AD-8AFB-8022918E61A9}">
      <formula1>"Taip,Ne"</formula1>
    </dataValidation>
    <dataValidation type="whole" operator="greaterThan" allowBlank="1" showInputMessage="1" showErrorMessage="1" errorTitle="Klaida!" error="Įmonės kodas turi būti skaičius" sqref="B7:B9" xr:uid="{1A237DD1-0BA1-4C15-A3FC-3EA8D244B246}">
      <formula1>0</formula1>
    </dataValidation>
    <dataValidation type="whole" operator="lessThan" allowBlank="1" showInputMessage="1" showErrorMessage="1" errorTitle="Klaida!" error="Įmonės kodas tur būti skaičius" sqref="B7:B9"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13" sqref="A13"/>
    </sheetView>
  </sheetViews>
  <sheetFormatPr defaultColWidth="9" defaultRowHeight="15.6"/>
  <cols>
    <col min="1" max="1" width="30" style="20" customWidth="1"/>
    <col min="2" max="2" width="31.898437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9657</v>
      </c>
      <c r="B4" s="21" t="s">
        <v>9647</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40"/>
  <sheetViews>
    <sheetView showGridLines="0" zoomScale="80" zoomScaleNormal="80" workbookViewId="0">
      <selection activeCell="D15" sqref="D15"/>
    </sheetView>
  </sheetViews>
  <sheetFormatPr defaultColWidth="9" defaultRowHeight="15.6"/>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v>10</v>
      </c>
      <c r="B4">
        <v>186162285</v>
      </c>
      <c r="C4" s="13" t="s">
        <v>9658</v>
      </c>
      <c r="D4" s="13"/>
      <c r="E4" s="13"/>
      <c r="F4" s="13"/>
      <c r="G4" s="13"/>
      <c r="H4" s="42" t="s">
        <v>9649</v>
      </c>
      <c r="I4" s="13">
        <v>3822</v>
      </c>
      <c r="J4" s="13" t="s">
        <v>9648</v>
      </c>
    </row>
    <row r="5" spans="1:13">
      <c r="A5" s="13">
        <v>3</v>
      </c>
      <c r="B5" s="13">
        <v>140927183</v>
      </c>
      <c r="C5" s="13" t="s">
        <v>9653</v>
      </c>
      <c r="D5" s="35"/>
      <c r="E5" s="13"/>
      <c r="F5" s="13"/>
      <c r="G5" s="13"/>
      <c r="H5" s="42" t="s">
        <v>9649</v>
      </c>
      <c r="I5" s="13">
        <v>233625</v>
      </c>
      <c r="J5" s="13" t="s">
        <v>9648</v>
      </c>
    </row>
    <row r="6" spans="1:13">
      <c r="A6" s="13"/>
      <c r="B6" s="13"/>
      <c r="C6" s="13"/>
      <c r="D6" s="13"/>
      <c r="E6" s="13"/>
      <c r="F6" s="13"/>
      <c r="G6" s="13"/>
      <c r="H6" s="42"/>
      <c r="I6" s="13"/>
      <c r="J6" s="13"/>
    </row>
    <row r="7" spans="1:13" customFormat="1" ht="30.75" customHeight="1"/>
    <row r="8" spans="1:13" customFormat="1"/>
    <row r="9" spans="1:13" customFormat="1"/>
    <row r="10" spans="1:13" customForma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sheetData>
  <dataValidations count="5">
    <dataValidation type="whole" allowBlank="1" showInputMessage="1" showErrorMessage="1" errorTitle="Klaida" error="Pirkimo dalies numeris turi būti sveikas skaičius" sqref="A41:A1403" xr:uid="{1671A97F-FB74-428C-B4F9-AE4D34DE9AA0}">
      <formula1>1</formula1>
      <formula2>5000</formula2>
    </dataValidation>
    <dataValidation type="whole" operator="greaterThan" allowBlank="1" showInputMessage="1" showErrorMessage="1" sqref="B41:B300" xr:uid="{CF28B37A-F879-4E69-8C73-EB2947F0B065}">
      <formula1>0</formula1>
    </dataValidation>
    <dataValidation type="whole" operator="lessThan" allowBlank="1" showInputMessage="1" showErrorMessage="1" errorTitle="Klaida!" error="Įmonės kodas tur būti skaičius" sqref="B5" xr:uid="{7757145B-6CFA-42FB-9697-08C2C8A000D1}">
      <formula1>1000000000</formula1>
    </dataValidation>
    <dataValidation type="whole" operator="greaterThan" allowBlank="1" showInputMessage="1" showErrorMessage="1" errorTitle="Klaida!" error="Įmonės kodas turi būti skaičius" sqref="B5:B6" xr:uid="{30A2041D-CE81-494E-8ACF-E46341EBAA6E}">
      <formula1>0</formula1>
    </dataValidation>
    <dataValidation type="whole" allowBlank="1" showInputMessage="1" showErrorMessage="1" errorTitle="Klaida" error="Pirkimo dalies numeris turi būti sveikasis skaičius" sqref="A4:A6"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G41:G347 G4:G6</xm:sqref>
        </x14:dataValidation>
        <x14:dataValidation type="list" allowBlank="1" showInputMessage="1" showErrorMessage="1" xr:uid="{717AD01B-3DE2-490D-AE3D-2D43CAA30EAA}">
          <x14:formula1>
            <xm:f>Sąrašai!$K$2:$K$6</xm:f>
          </x14:formula1>
          <xm:sqref>D41:D592 D4:D6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59"/>
  <sheetViews>
    <sheetView showGridLines="0" zoomScale="80" zoomScaleNormal="80" workbookViewId="0">
      <selection activeCell="G21" sqref="G21"/>
    </sheetView>
  </sheetViews>
  <sheetFormatPr defaultColWidth="9" defaultRowHeight="15.6"/>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c r="A1" s="7" t="s">
        <v>9612</v>
      </c>
    </row>
    <row r="2" spans="1:8" s="7" customFormat="1" ht="21.75" customHeight="1">
      <c r="A2" s="7" t="s">
        <v>9626</v>
      </c>
    </row>
    <row r="3" spans="1:8" s="12" customFormat="1" ht="63" thickBot="1">
      <c r="A3" s="10" t="s">
        <v>43</v>
      </c>
      <c r="B3" s="10" t="s">
        <v>58</v>
      </c>
      <c r="C3" s="10" t="s">
        <v>9630</v>
      </c>
      <c r="D3" s="10" t="s">
        <v>59</v>
      </c>
      <c r="E3" s="10" t="s">
        <v>60</v>
      </c>
      <c r="F3" s="10" t="s">
        <v>61</v>
      </c>
      <c r="G3" s="10" t="s">
        <v>62</v>
      </c>
      <c r="H3" s="10" t="s">
        <v>9631</v>
      </c>
    </row>
    <row r="4" spans="1:8" ht="16.2" thickBot="1">
      <c r="A4" s="51">
        <v>1</v>
      </c>
      <c r="B4" s="55">
        <v>1</v>
      </c>
      <c r="C4" s="36"/>
      <c r="D4" s="58" t="s">
        <v>9652</v>
      </c>
      <c r="E4" s="13"/>
      <c r="F4" s="51">
        <v>4389</v>
      </c>
      <c r="G4" s="21" t="s">
        <v>9647</v>
      </c>
      <c r="H4" s="21" t="s">
        <v>9641</v>
      </c>
    </row>
    <row r="5" spans="1:8" ht="16.2" thickBot="1">
      <c r="A5" s="56">
        <v>2</v>
      </c>
      <c r="B5" s="57">
        <v>1</v>
      </c>
      <c r="C5" s="13"/>
      <c r="D5" s="59" t="s">
        <v>9653</v>
      </c>
      <c r="E5" s="13"/>
      <c r="F5" s="56">
        <v>3307.5</v>
      </c>
      <c r="G5" s="21" t="s">
        <v>9647</v>
      </c>
      <c r="H5" s="21" t="s">
        <v>9641</v>
      </c>
    </row>
    <row r="6" spans="1:8" ht="16.2" thickBot="1">
      <c r="A6" s="56">
        <v>4</v>
      </c>
      <c r="B6" s="57">
        <v>1</v>
      </c>
      <c r="C6" s="13"/>
      <c r="D6" s="59" t="s">
        <v>9652</v>
      </c>
      <c r="E6" s="13"/>
      <c r="F6" s="56">
        <v>7035</v>
      </c>
      <c r="G6" s="21" t="s">
        <v>9647</v>
      </c>
      <c r="H6" s="21" t="s">
        <v>9641</v>
      </c>
    </row>
    <row r="7" spans="1:8" ht="16.2" thickBot="1">
      <c r="A7" s="56">
        <v>5</v>
      </c>
      <c r="B7" s="57">
        <v>1</v>
      </c>
      <c r="C7" s="13"/>
      <c r="D7" s="59" t="s">
        <v>9652</v>
      </c>
      <c r="E7" s="13"/>
      <c r="F7" s="56">
        <v>10080</v>
      </c>
      <c r="G7" s="21" t="s">
        <v>9647</v>
      </c>
      <c r="H7" s="21" t="s">
        <v>9641</v>
      </c>
    </row>
    <row r="8" spans="1:8" ht="16.2" thickBot="1">
      <c r="A8" s="56">
        <v>7</v>
      </c>
      <c r="B8" s="57">
        <v>1</v>
      </c>
      <c r="C8" s="13"/>
      <c r="D8" s="59" t="s">
        <v>9652</v>
      </c>
      <c r="E8" s="13"/>
      <c r="F8" s="56">
        <v>6300</v>
      </c>
      <c r="G8" s="21" t="s">
        <v>9647</v>
      </c>
      <c r="H8" s="21" t="s">
        <v>9641</v>
      </c>
    </row>
    <row r="9" spans="1:8" ht="16.2" thickBot="1">
      <c r="A9" s="56">
        <v>8</v>
      </c>
      <c r="B9" s="57">
        <v>1</v>
      </c>
      <c r="C9" s="13"/>
      <c r="D9" s="59" t="s">
        <v>9652</v>
      </c>
      <c r="E9" s="13"/>
      <c r="F9" s="56">
        <v>12600</v>
      </c>
      <c r="G9" s="21" t="s">
        <v>9647</v>
      </c>
      <c r="H9" s="21" t="s">
        <v>9641</v>
      </c>
    </row>
    <row r="10" spans="1:8" ht="16.2" thickBot="1">
      <c r="A10" s="56">
        <v>10</v>
      </c>
      <c r="B10" s="57">
        <v>1</v>
      </c>
      <c r="C10" s="13"/>
      <c r="D10" s="59" t="s">
        <v>9652</v>
      </c>
      <c r="E10" s="13"/>
      <c r="F10" s="56">
        <v>3360</v>
      </c>
      <c r="G10" s="21" t="s">
        <v>9647</v>
      </c>
      <c r="H10" s="21" t="s">
        <v>9641</v>
      </c>
    </row>
    <row r="11" spans="1:8" ht="16.2" thickBot="1">
      <c r="A11" s="56">
        <v>11</v>
      </c>
      <c r="B11" s="57">
        <v>1</v>
      </c>
      <c r="C11" s="13"/>
      <c r="D11" s="59" t="s">
        <v>9653</v>
      </c>
      <c r="E11" s="13"/>
      <c r="F11" s="56">
        <v>2940</v>
      </c>
      <c r="G11" s="21" t="s">
        <v>9647</v>
      </c>
      <c r="H11" s="21" t="s">
        <v>9641</v>
      </c>
    </row>
    <row r="12" spans="1:8" ht="16.2" thickBot="1">
      <c r="A12" s="56">
        <v>12</v>
      </c>
      <c r="B12" s="57">
        <v>1</v>
      </c>
      <c r="C12" s="13"/>
      <c r="D12" s="59" t="s">
        <v>9653</v>
      </c>
      <c r="E12" s="13"/>
      <c r="F12" s="56">
        <v>23205</v>
      </c>
      <c r="G12" s="21" t="s">
        <v>9647</v>
      </c>
      <c r="H12" s="21" t="s">
        <v>9641</v>
      </c>
    </row>
    <row r="13" spans="1:8" ht="16.2" thickBot="1">
      <c r="A13" s="56">
        <v>13</v>
      </c>
      <c r="B13" s="57">
        <v>1</v>
      </c>
      <c r="C13" s="13"/>
      <c r="D13" s="59" t="s">
        <v>9653</v>
      </c>
      <c r="E13" s="13"/>
      <c r="F13" s="56">
        <v>2100</v>
      </c>
      <c r="G13" s="21" t="s">
        <v>9647</v>
      </c>
      <c r="H13" s="21" t="s">
        <v>9641</v>
      </c>
    </row>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8" customFormat="1"/>
    <row r="322" spans="1:8" customFormat="1"/>
    <row r="323" spans="1:8" customFormat="1"/>
    <row r="324" spans="1:8" customFormat="1"/>
    <row r="325" spans="1:8" customFormat="1"/>
    <row r="326" spans="1:8" customFormat="1"/>
    <row r="327" spans="1:8" customFormat="1"/>
    <row r="328" spans="1:8" customFormat="1"/>
    <row r="329" spans="1:8" customFormat="1"/>
    <row r="330" spans="1:8" customFormat="1"/>
    <row r="331" spans="1:8" customFormat="1"/>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H1206" s="8"/>
    </row>
    <row r="1207" spans="1:8">
      <c r="H1207" s="8"/>
    </row>
    <row r="1208" spans="1:8">
      <c r="H1208" s="8"/>
    </row>
    <row r="1209" spans="1:8">
      <c r="H1209" s="8"/>
    </row>
    <row r="1210" spans="1: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sheetData>
  <dataValidations count="6">
    <dataValidation type="list" allowBlank="1" showInputMessage="1" showErrorMessage="1" sqref="H332:H1559 H4:H13" xr:uid="{47EF0486-24C5-43DD-8C8B-9FCDFBEA61B0}">
      <formula1>"Antkainis (%),Nuolaida (%),EUR,Kita"</formula1>
    </dataValidation>
    <dataValidation type="list" allowBlank="1" showInputMessage="1" showErrorMessage="1" sqref="G332:G834 G4:G13" xr:uid="{CFD36177-F69F-46B7-AF46-76788D3CEA9D}">
      <formula1>"Kaina,Sąnaudos"</formula1>
    </dataValidation>
    <dataValidation type="decimal" operator="greaterThanOrEqual" allowBlank="1" showInputMessage="1" showErrorMessage="1" sqref="F332:F1139" xr:uid="{D5920A78-AAEB-442C-A361-4359720B7A81}">
      <formula1>0</formula1>
    </dataValidation>
    <dataValidation type="whole" operator="greaterThan" allowBlank="1" showInputMessage="1" showErrorMessage="1" errorTitle="Klaida!" error="Pirkimo dalies numeris turi būti sveikasis skaičius" sqref="A332:A1205" xr:uid="{3B3B2D77-4BFB-460C-9DED-6B24803599FB}">
      <formula1>0</formula1>
    </dataValidation>
    <dataValidation type="whole" allowBlank="1" showInputMessage="1" showErrorMessage="1" errorTitle="Klaida!" error="Pasiūlymo eilės numeris turi būti sveikasis skaičius" sqref="B332:B834" xr:uid="{09EA611D-C1EF-4375-8620-92273E6598F5}">
      <formula1>1</formula1>
      <formula2>100</formula2>
    </dataValidation>
    <dataValidation type="whole" operator="lessThan" allowBlank="1" showInputMessage="1" showErrorMessage="1" errorTitle="Klaida!" error="Įmonės kodas turi būti skaičius" sqref="C4:C13" xr:uid="{5C30349A-082D-4642-B75F-0FDC031B87C2}">
      <formula1>1000000000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0" sqref="B10"/>
    </sheetView>
  </sheetViews>
  <sheetFormatPr defaultRowHeight="15.6"/>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c r="A1" s="7" t="s">
        <v>9612</v>
      </c>
      <c r="B1" s="9"/>
      <c r="C1" s="9"/>
      <c r="D1" s="9"/>
      <c r="E1" s="9"/>
      <c r="F1" s="9"/>
    </row>
    <row r="2" spans="1:6">
      <c r="A2" s="11" t="s">
        <v>5</v>
      </c>
      <c r="B2" s="11"/>
      <c r="C2" s="11"/>
      <c r="D2" s="11"/>
      <c r="E2" s="11"/>
      <c r="F2" s="11"/>
    </row>
    <row r="3" spans="1:6" ht="124.8">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0" sqref="D10"/>
    </sheetView>
  </sheetViews>
  <sheetFormatPr defaultColWidth="9" defaultRowHeight="15.6"/>
  <cols>
    <col min="1" max="1" width="17.3984375" customWidth="1"/>
    <col min="2" max="2" width="35.09765625" customWidth="1"/>
    <col min="3" max="3" width="16.8984375" customWidth="1"/>
    <col min="4" max="4" width="26.59765625" customWidth="1"/>
    <col min="5" max="5" width="30" customWidth="1"/>
  </cols>
  <sheetData>
    <row r="1" spans="1:5" ht="20.25" customHeight="1">
      <c r="A1" s="7" t="s">
        <v>9612</v>
      </c>
    </row>
    <row r="2" spans="1:5" s="7" customFormat="1" ht="20.25" customHeight="1">
      <c r="A2" s="7" t="s">
        <v>63</v>
      </c>
    </row>
    <row r="3" spans="1:5" s="12" customFormat="1" ht="78">
      <c r="A3" s="10" t="s">
        <v>64</v>
      </c>
      <c r="B3" s="10" t="s">
        <v>9623</v>
      </c>
      <c r="C3" s="10" t="s">
        <v>9628</v>
      </c>
      <c r="D3" s="10" t="s">
        <v>65</v>
      </c>
      <c r="E3" s="10" t="s">
        <v>66</v>
      </c>
    </row>
    <row r="4" spans="1:5">
      <c r="A4" s="23" t="s">
        <v>9660</v>
      </c>
      <c r="B4" s="22" t="s">
        <v>104</v>
      </c>
      <c r="C4" s="24">
        <v>46034</v>
      </c>
      <c r="D4" s="22" t="s">
        <v>9650</v>
      </c>
      <c r="E4" s="22"/>
    </row>
    <row r="5" spans="1:5">
      <c r="A5" s="23" t="s">
        <v>9659</v>
      </c>
      <c r="B5" s="22" t="s">
        <v>111</v>
      </c>
      <c r="C5" s="24">
        <v>46034</v>
      </c>
      <c r="D5" s="22" t="s">
        <v>9661</v>
      </c>
      <c r="E5" s="22"/>
    </row>
    <row r="6" spans="1:5">
      <c r="A6" s="23" t="s">
        <v>9665</v>
      </c>
      <c r="B6" s="22" t="s">
        <v>125</v>
      </c>
      <c r="C6" s="24">
        <v>46034</v>
      </c>
      <c r="D6" s="22" t="s">
        <v>9666</v>
      </c>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Dovilė Černiauskienė</cp:lastModifiedBy>
  <cp:revision/>
  <dcterms:created xsi:type="dcterms:W3CDTF">2024-12-10T07:35:04Z</dcterms:created>
  <dcterms:modified xsi:type="dcterms:W3CDTF">2026-03-01T14:19:02Z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