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antariskes-my.sharepoint.com/personal/jolita_balandiene_santa_lt/Documents/Reagentai SAK 10117 VPC/"/>
    </mc:Choice>
  </mc:AlternateContent>
  <xr:revisionPtr revIDLastSave="145" documentId="8_{B4F3CE1A-5AE0-4ADB-ABB4-12264600EB50}" xr6:coauthVersionLast="47" xr6:coauthVersionMax="47" xr10:uidLastSave="{3C5B6FD1-C863-47AC-9E2A-6D6BC5B6F6F1}"/>
  <bookViews>
    <workbookView xWindow="2868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<sst xmlns="http://schemas.openxmlformats.org/spreadsheetml/2006/main" count="9785" uniqueCount="9680">
  <si>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</si>
  <si>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</si>
  <si>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</si>
  <si>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</si>
  <si>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</si>
  <si>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</si>
  <si>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</si>
  <si>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</si>
  <si>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</si>
  <si>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</si>
  <si>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</si>
  <si>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</si>
  <si>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</si>
  <si>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</si>
  <si>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</si>
  <si>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</si>
  <si>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</si>
  <si>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</si>
  <si>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</si>
  <si>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</si>
  <si>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</si>
  <si>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</si>
  <si>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</si>
  <si>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</si>
  <si>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</si>
  <si>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</si>
  <si>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</si>
  <si>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</si>
  <si>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</si>
  <si>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</si>
  <si>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</si>
  <si>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</si>
  <si>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</si>
  <si>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</si>
  <si>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</si>
  <si>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</si>
  <si>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</si>
  <si>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</si>
  <si>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</si>
  <si>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</si>
  <si>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</si>
  <si>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</si>
  <si>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</si>
  <si>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</si>
  <si>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</si>
  <si>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</si>
  <si>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</si>
  <si>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</si>
  <si>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</si>
  <si>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</si>
  <si>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</si>
  <si>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</si>
  <si>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</si>
  <si>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</si>
  <si>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</si>
  <si>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</si>
  <si>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</si>
  <si>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</si>
  <si>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</si>
  <si>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</si>
  <si>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</si>
  <si>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</si>
  <si>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</si>
  <si>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</si>
  <si>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</si>
  <si>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</si>
  <si>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</si>
  <si>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</si>
  <si>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</si>
  <si>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</si>
  <si>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</si>
  <si>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</si>
  <si>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</si>
  <si>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</si>
  <si>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</si>
  <si>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</si>
  <si>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</si>
  <si>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</si>
  <si>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</si>
  <si>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</si>
  <si>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</si>
  <si>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</si>
  <si>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</si>
  <si>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</si>
  <si>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</si>
  <si>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</si>
  <si>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</si>
  <si>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</si>
  <si>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</si>
  <si>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</si>
  <si>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</si>
  <si>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</si>
  <si>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</si>
  <si>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</si>
  <si>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</si>
  <si>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</si>
  <si>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</si>
  <si>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</si>
  <si>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</si>
  <si>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</si>
  <si>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</si>
  <si>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</si>
  <si>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</si>
  <si>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</si>
  <si>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</si>
  <si>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</si>
  <si>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</si>
  <si>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</si>
  <si>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</si>
  <si>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</si>
  <si>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</si>
  <si>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</si>
  <si>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</si>
  <si>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</si>
  <si>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</si>
  <si>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</si>
  <si>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</si>
  <si>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</si>
  <si>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</si>
  <si>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</si>
  <si>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</si>
  <si>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</si>
  <si>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</si>
  <si>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</si>
  <si>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</si>
  <si>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</si>
  <si>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</si>
  <si>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</si>
  <si>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</si>
  <si>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</si>
  <si>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</si>
  <si>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</si>
  <si>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</si>
  <si>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</si>
  <si>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</si>
  <si>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</si>
  <si>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</si>
  <si>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</si>
  <si>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</si>
  <si>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</si>
  <si>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</si>
  <si>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</si>
  <si>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</si>
  <si>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</si>
  <si>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</si>
  <si>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</si>
  <si>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</si>
  <si>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</si>
  <si>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</si>
  <si>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</si>
  <si>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</si>
  <si>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</si>
  <si>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</si>
  <si>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</si>
  <si>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</si>
  <si>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</si>
  <si>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</si>
  <si>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</si>
  <si>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</si>
  <si>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</si>
  <si>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</si>
  <si>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</si>
  <si>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</si>
  <si>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</si>
  <si>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</si>
  <si>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</si>
  <si>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</si>
  <si>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</si>
  <si>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</si>
  <si>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</si>
  <si>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</si>
  <si>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</si>
  <si>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</si>
  <si>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</si>
  <si>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</si>
  <si>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</si>
  <si>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</si>
  <si>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</si>
  <si>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</si>
  <si>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</si>
  <si>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</si>
  <si>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</si>
  <si>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</si>
  <si>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</si>
  <si>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</si>
  <si>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</si>
  <si>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</si>
  <si>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</si>
  <si>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</si>
  <si>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</si>
  <si>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</si>
  <si>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</si>
  <si>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</si>
  <si>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</si>
  <si>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</si>
  <si>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</si>
  <si>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</si>
  <si>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</si>
  <si>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</si>
  <si>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</si>
  <si>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</si>
  <si>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</si>
  <si>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</si>
  <si>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</si>
  <si>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</si>
  <si>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</si>
  <si>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</si>
  <si>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</si>
  <si>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</si>
  <si>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</si>
  <si>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</si>
  <si>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</si>
  <si>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</si>
  <si>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</si>
  <si>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</si>
  <si>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</si>
  <si>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</si>
  <si>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</si>
  <si>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</si>
  <si>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</si>
  <si>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</si>
  <si>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</si>
  <si>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</si>
  <si>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</si>
  <si>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</si>
  <si>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</si>
  <si>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</si>
  <si>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</si>
  <si>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</si>
  <si>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</si>
  <si>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</si>
  <si>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</si>
  <si>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</si>
  <si>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</si>
  <si>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</si>
  <si>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</si>
  <si>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</si>
  <si>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</si>
  <si>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</si>
  <si>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</si>
  <si>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</si>
  <si>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</si>
  <si>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</si>
  <si>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</si>
  <si>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</si>
  <si>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</si>
  <si>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</si>
  <si>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</si>
  <si>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</si>
  <si>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</si>
  <si>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</si>
  <si>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</si>
  <si>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</si>
  <si>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</si>
  <si>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</si>
  <si>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</si>
  <si>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</si>
  <si>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</si>
  <si>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</si>
  <si>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</si>
  <si>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</si>
  <si>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</si>
  <si>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</si>
  <si>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</si>
  <si>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</si>
  <si>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</si>
  <si>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</si>
  <si>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</si>
  <si>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</si>
  <si>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</si>
  <si>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</si>
  <si>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</si>
  <si>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</si>
  <si>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</si>
  <si>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</si>
  <si>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</si>
  <si>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</si>
  <si>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</si>
  <si>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</si>
  <si>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</si>
  <si>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</si>
  <si>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</si>
  <si>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</si>
  <si>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</si>
  <si>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</si>
  <si>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</si>
  <si>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</si>
  <si>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</si>
  <si>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</si>
  <si>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</si>
  <si>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</si>
  <si>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</si>
  <si>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</si>
  <si>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</si>
  <si>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</si>
  <si>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</si>
  <si>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</si>
  <si>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</si>
  <si>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</si>
  <si>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</si>
  <si>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</si>
  <si>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</si>
  <si>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</si>
  <si>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</si>
  <si>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</si>
  <si>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</si>
  <si>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</si>
  <si>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</si>
  <si>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</si>
  <si>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</si>
  <si>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</si>
  <si>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</si>
  <si>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</si>
  <si>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</si>
  <si>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</si>
  <si>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</si>
  <si>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</si>
  <si>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</si>
  <si>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</si>
  <si>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</si>
  <si>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</si>
  <si>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</si>
  <si>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</si>
  <si>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</si>
  <si>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</si>
  <si>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</si>
  <si>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</si>
  <si>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</si>
  <si>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</si>
  <si>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</si>
  <si>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</si>
  <si>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</si>
  <si>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</si>
  <si>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</si>
  <si>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</si>
  <si>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</si>
  <si>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</si>
  <si>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</si>
  <si>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</si>
  <si>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</si>
  <si>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</si>
  <si>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</si>
  <si>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</si>
  <si>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</si>
  <si>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</si>
  <si>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</si>
  <si>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</si>
  <si>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</si>
  <si>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</si>
  <si>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</si>
  <si>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</si>
  <si>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</si>
  <si>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</si>
  <si>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</si>
  <si>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</si>
  <si>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</si>
  <si>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</si>
  <si>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</si>
  <si>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</si>
  <si>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</si>
  <si>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</si>
  <si>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</si>
  <si>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</si>
  <si>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</si>
  <si>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</si>
  <si>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</si>
  <si>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</si>
  <si>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</si>
  <si>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</si>
  <si>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</si>
  <si>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</si>
  <si>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</si>
  <si>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</si>
  <si>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</si>
  <si>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</si>
  <si>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</si>
  <si>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</si>
  <si>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</si>
  <si>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</si>
  <si>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</si>
  <si>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</si>
  <si>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</si>
  <si>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</si>
  <si>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</si>
  <si>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</si>
  <si>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</si>
  <si>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</si>
  <si>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</si>
  <si>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</si>
  <si>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</si>
  <si>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</si>
  <si>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</si>
  <si>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</si>
  <si>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</si>
  <si>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</si>
  <si>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</si>
  <si>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</si>
  <si>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</si>
  <si>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</si>
  <si>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</si>
  <si>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</si>
  <si>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</si>
  <si>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</si>
  <si>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</si>
  <si>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</si>
  <si>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</si>
  <si>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</si>
  <si>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</si>
  <si>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</si>
  <si>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</si>
  <si>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</si>
  <si>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</si>
  <si>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</si>
  <si>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</si>
  <si>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</si>
  <si>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</si>
  <si>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</si>
  <si>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</si>
  <si>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</si>
  <si>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</si>
  <si>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</si>
  <si>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</si>
  <si>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</si>
  <si>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</si>
  <si>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</si>
  <si>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</si>
  <si>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</si>
  <si>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</si>
  <si>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</si>
  <si>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</si>
  <si>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</si>
  <si>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</si>
  <si>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</si>
  <si>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</si>
  <si>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</si>
  <si>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</si>
  <si>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</si>
  <si>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</si>
  <si>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</si>
  <si>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</si>
  <si>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</si>
  <si>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</si>
  <si>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</si>
  <si>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</si>
  <si>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</si>
  <si>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</si>
  <si>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</si>
  <si>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</si>
  <si>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</si>
  <si>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</si>
  <si>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</si>
  <si>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</si>
  <si>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</si>
  <si>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</si>
  <si>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</si>
  <si>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</si>
  <si>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</si>
  <si>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</si>
  <si>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</si>
  <si>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</si>
  <si>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</si>
  <si>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</si>
  <si>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</si>
  <si>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</si>
  <si>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</si>
  <si>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</si>
  <si>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</si>
  <si>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</si>
  <si>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</si>
  <si>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</si>
  <si>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</si>
  <si>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</si>
  <si>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</si>
  <si>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</si>
  <si>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</si>
  <si>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</si>
  <si>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</si>
  <si>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</si>
  <si>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</si>
  <si>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</si>
  <si>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</si>
  <si>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</si>
  <si>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</si>
  <si>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</si>
  <si>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</si>
  <si>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</si>
  <si>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</si>
  <si>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</si>
  <si>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</si>
  <si>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</si>
  <si>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</si>
  <si>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</si>
  <si>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</si>
  <si>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</si>
  <si>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</si>
  <si>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</si>
  <si>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</si>
  <si>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</si>
  <si>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</si>
  <si>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</si>
  <si>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</si>
  <si>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</si>
  <si>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</si>
  <si>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</si>
  <si>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</si>
  <si>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</si>
  <si>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</si>
  <si>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</si>
  <si>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</si>
  <si>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</si>
  <si>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</si>
  <si>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</si>
  <si>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</si>
  <si>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</si>
  <si>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</si>
  <si>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</si>
  <si>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</si>
  <si>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</si>
  <si>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</si>
  <si>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</si>
  <si>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</si>
  <si>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</si>
  <si>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</si>
  <si>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</si>
  <si>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</si>
  <si>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</si>
  <si>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</si>
  <si>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</si>
  <si>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</si>
  <si>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</si>
  <si>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</si>
  <si>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</si>
  <si>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</si>
  <si>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</si>
  <si>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</si>
  <si>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</si>
  <si>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</si>
  <si>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</si>
  <si>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</si>
  <si>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</si>
  <si>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</si>
  <si>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</si>
  <si>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</si>
  <si>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</si>
  <si>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</si>
  <si>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</si>
  <si>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</si>
  <si>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</si>
  <si>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</si>
  <si>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</si>
  <si>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</si>
  <si>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</si>
  <si>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</si>
  <si>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</si>
  <si>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</si>
  <si>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</si>
  <si>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</si>
  <si>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</si>
  <si>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</si>
  <si>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</si>
  <si>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</si>
  <si>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</si>
  <si>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</si>
  <si>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</si>
  <si>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</si>
  <si>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</si>
  <si>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</si>
  <si>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</si>
  <si>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</si>
  <si>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</si>
  <si>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</si>
  <si>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</si>
  <si>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</si>
  <si>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</si>
  <si>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</si>
  <si>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</si>
  <si>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</si>
  <si>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</si>
  <si>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</si>
  <si>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</si>
  <si>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</si>
  <si>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</si>
  <si>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</si>
  <si>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</si>
  <si>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</si>
  <si>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</si>
  <si>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</si>
  <si>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</si>
  <si>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</si>
  <si>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</si>
  <si>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</si>
  <si>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</si>
  <si>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</si>
  <si>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</si>
  <si>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</si>
  <si>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</si>
  <si>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</si>
  <si>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</si>
  <si>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</si>
  <si>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</si>
  <si>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</si>
  <si>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</si>
  <si>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</si>
  <si>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</si>
  <si>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</si>
  <si>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</si>
  <si>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</si>
  <si>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</si>
  <si>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</si>
  <si>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</si>
  <si>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</si>
  <si>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</si>
  <si>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</si>
  <si>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</si>
  <si>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</si>
  <si>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</si>
  <si>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</si>
  <si>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</si>
  <si>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</si>
  <si>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</si>
  <si>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</si>
  <si>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</si>
  <si>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</si>
  <si>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</si>
  <si>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</si>
  <si>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</si>
  <si>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</si>
  <si>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</si>
  <si>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</si>
  <si>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</si>
  <si>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</si>
  <si>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</si>
  <si>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</si>
  <si>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</si>
  <si>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</si>
  <si>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</si>
  <si>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</si>
  <si>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</si>
  <si>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</si>
  <si>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</si>
  <si>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</si>
  <si>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</si>
  <si>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</si>
  <si>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</si>
  <si>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</si>
  <si>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</si>
  <si>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</si>
  <si>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</si>
  <si>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</si>
  <si>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</si>
  <si>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</si>
  <si>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</si>
  <si>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</si>
  <si>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</si>
  <si>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</si>
  <si>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</si>
  <si>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</si>
  <si>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</si>
  <si>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</si>
  <si>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</si>
  <si>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</si>
  <si>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</si>
  <si>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</si>
  <si>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</si>
  <si>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</si>
  <si>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</si>
  <si>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</si>
  <si>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</si>
  <si>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</si>
  <si>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</si>
  <si>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</si>
  <si>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</si>
  <si>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</si>
  <si>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</si>
  <si>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</si>
  <si>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</si>
  <si>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</si>
  <si>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</si>
  <si>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</si>
  <si>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</si>
  <si>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</si>
  <si>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</si>
  <si>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</si>
  <si>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</si>
  <si>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</si>
  <si>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</si>
  <si>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</si>
  <si>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</si>
  <si>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</si>
  <si>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</si>
  <si>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</si>
  <si>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</si>
  <si>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</si>
  <si>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</si>
  <si>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</si>
  <si>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</si>
  <si>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</si>
  <si>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</si>
  <si>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</si>
  <si>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</si>
  <si>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</si>
  <si>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</si>
  <si>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</si>
  <si>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</si>
  <si>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</si>
  <si>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</si>
  <si>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</si>
  <si>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</si>
  <si>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</si>
  <si>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</si>
  <si>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</si>
  <si>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</si>
  <si>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</si>
  <si>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</si>
  <si>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</si>
  <si>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</si>
  <si>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</si>
  <si>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</si>
  <si>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</si>
  <si>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</si>
  <si>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</si>
  <si>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</si>
  <si>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</si>
  <si>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</si>
  <si>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</si>
  <si>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</si>
  <si>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</si>
  <si>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</si>
  <si>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</si>
  <si>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</si>
  <si>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</si>
  <si>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</si>
  <si>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</si>
  <si>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</si>
  <si>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</si>
  <si>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</si>
  <si>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</si>
  <si>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</si>
  <si>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</si>
  <si>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</si>
  <si>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</si>
  <si>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</si>
  <si>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</si>
  <si>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</si>
  <si>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</si>
  <si>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</si>
  <si>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</si>
  <si>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</si>
  <si>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</si>
  <si>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</si>
  <si>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</si>
  <si>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</si>
  <si>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</si>
  <si>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</si>
  <si>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</si>
  <si>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</si>
  <si>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</si>
  <si>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</si>
  <si>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</si>
  <si>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</si>
  <si>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</si>
  <si>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</si>
  <si>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</si>
  <si>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</si>
  <si>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</si>
  <si>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</si>
  <si>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</si>
  <si>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</si>
  <si>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</si>
  <si>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</si>
  <si>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</si>
  <si>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</si>
  <si>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</si>
  <si>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</si>
  <si>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</si>
  <si>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</si>
  <si>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</si>
  <si>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</si>
  <si>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</si>
  <si>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</si>
  <si>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</si>
  <si>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</si>
  <si>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</si>
  <si>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</si>
  <si>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</si>
  <si>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</si>
  <si>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</si>
  <si>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</si>
  <si>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</si>
  <si>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</si>
  <si>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</si>
  <si>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</si>
  <si>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</si>
  <si>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</si>
  <si>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</si>
  <si>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</si>
  <si>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</si>
  <si>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</si>
  <si>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</si>
  <si>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</si>
  <si>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</si>
  <si>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</si>
  <si>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</si>
  <si>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</si>
  <si>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</si>
  <si>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</si>
  <si>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</si>
  <si>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</si>
  <si>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</si>
  <si>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</si>
  <si>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</si>
  <si>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</si>
  <si>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</si>
  <si>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</si>
  <si>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</si>
  <si>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</si>
  <si>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</si>
  <si>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</si>
  <si>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</si>
  <si>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</si>
  <si>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</si>
  <si>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</si>
  <si>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</si>
  <si>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</si>
  <si>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</si>
  <si>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</si>
  <si>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</si>
  <si>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</si>
  <si>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</si>
  <si>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</si>
  <si>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</si>
  <si>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</si>
  <si>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</si>
  <si>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</si>
  <si>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</si>
  <si>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</si>
  <si>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</si>
  <si>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</si>
  <si>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</si>
  <si>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</si>
  <si>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</si>
  <si>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</si>
  <si>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</si>
  <si>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</si>
  <si>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</si>
  <si>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</si>
  <si>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</si>
  <si>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</si>
  <si>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</si>
  <si>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</si>
  <si>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</si>
  <si>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</si>
  <si>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</si>
  <si>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</si>
  <si>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</si>
  <si>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</si>
  <si>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</si>
  <si>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</si>
  <si>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</si>
  <si>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</si>
  <si>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</si>
  <si>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</si>
  <si>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</si>
  <si>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</si>
  <si>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</si>
  <si>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</si>
  <si>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</si>
  <si>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</si>
  <si>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</si>
  <si>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</si>
  <si>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</si>
  <si>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</si>
  <si>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</si>
  <si>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</si>
  <si>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</si>
  <si>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</si>
  <si>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</si>
  <si>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</si>
  <si>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</si>
  <si>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</si>
  <si>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</si>
  <si>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</si>
  <si>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</si>
  <si>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</si>
  <si>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</si>
  <si>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</si>
  <si>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</si>
  <si>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</si>
  <si>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</si>
  <si>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</si>
  <si>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</si>
  <si>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</si>
  <si>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</si>
  <si>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</si>
  <si>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</si>
  <si>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</si>
  <si>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</si>
  <si>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</si>
  <si>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</si>
  <si>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</si>
  <si>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</si>
  <si>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</si>
  <si>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</si>
  <si>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</si>
  <si>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</si>
  <si>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</si>
  <si>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</si>
  <si>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</si>
  <si>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</si>
  <si>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</si>
  <si>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</si>
  <si>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</si>
  <si>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</si>
  <si>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</si>
  <si>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</si>
  <si>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</si>
  <si>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</si>
  <si>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</si>
  <si>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</si>
  <si>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</si>
  <si>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</si>
  <si>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</si>
  <si>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</si>
  <si>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</si>
  <si>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</si>
  <si>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</si>
  <si>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</si>
  <si>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</si>
  <si>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</si>
  <si>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</si>
  <si>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</si>
  <si>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</si>
  <si>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</si>
  <si>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</si>
  <si>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</si>
  <si>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</si>
  <si>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</si>
  <si>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</si>
  <si>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</si>
  <si>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</si>
  <si>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</si>
  <si>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</si>
  <si>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</si>
  <si>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</si>
  <si>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</si>
  <si>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</si>
  <si>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</si>
  <si>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</si>
  <si>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</si>
  <si>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</si>
  <si>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</si>
  <si>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</si>
  <si>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</si>
  <si>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</si>
  <si>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</si>
  <si>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</si>
  <si>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</si>
  <si>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</si>
  <si>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</si>
  <si>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</si>
  <si>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</si>
  <si>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</si>
  <si>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</si>
  <si>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</si>
  <si>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</si>
  <si>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</si>
  <si>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</si>
  <si>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</si>
  <si>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</si>
  <si>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</si>
  <si>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</si>
  <si>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</si>
  <si>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</si>
  <si>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</si>
  <si>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</si>
  <si>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</si>
  <si>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</si>
  <si>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</si>
  <si>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</si>
  <si>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</si>
  <si>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</si>
  <si>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</si>
  <si>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</si>
  <si>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</si>
  <si>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</si>
  <si>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</si>
  <si>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</si>
  <si>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</si>
  <si>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</si>
  <si>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</si>
  <si>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</si>
  <si>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</si>
  <si>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</si>
  <si>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</si>
  <si>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</si>
  <si>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</si>
  <si>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</si>
  <si>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</si>
  <si>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</si>
  <si>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</si>
  <si>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</si>
  <si>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</si>
  <si>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</si>
  <si>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</si>
  <si>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</si>
  <si>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</si>
  <si>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</si>
  <si>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</si>
  <si>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</si>
  <si>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</si>
  <si>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</si>
  <si>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</si>
  <si>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</si>
  <si>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</si>
  <si>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</si>
  <si>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</si>
  <si>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</si>
  <si>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</si>
  <si>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</si>
  <si>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</si>
  <si>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</si>
  <si>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</si>
  <si>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</si>
  <si>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</si>
  <si>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</si>
  <si>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</si>
  <si>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</si>
  <si>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</si>
  <si>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</si>
  <si>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</si>
  <si>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</si>
  <si>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</si>
  <si>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</si>
  <si>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</si>
  <si>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</si>
  <si>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</si>
  <si>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</si>
  <si>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</si>
  <si>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</si>
  <si>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</si>
  <si>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</si>
  <si>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</si>
  <si>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</si>
  <si>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</si>
  <si>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</si>
  <si>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</si>
  <si>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</si>
  <si>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</si>
  <si>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</si>
  <si>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</si>
  <si>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</si>
  <si>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</si>
  <si>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</si>
  <si>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</si>
  <si>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</si>
  <si>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</si>
  <si>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</si>
  <si>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</si>
  <si>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</si>
  <si>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</si>
  <si>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</si>
  <si>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</si>
  <si>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</si>
  <si>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</si>
  <si>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</si>
  <si>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</si>
  <si>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</si>
  <si>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</si>
  <si>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</si>
  <si>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</si>
  <si>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</si>
  <si>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</si>
  <si>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</si>
  <si>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</si>
  <si>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</si>
  <si>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</si>
  <si>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</si>
  <si>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</si>
  <si>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</si>
  <si>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</si>
  <si>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</si>
  <si>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</si>
  <si>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</si>
  <si>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</si>
  <si>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</si>
  <si>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</si>
  <si>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</si>
  <si>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</si>
  <si>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</si>
  <si>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</si>
  <si>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</si>
  <si>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</si>
  <si>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</si>
  <si>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</si>
  <si>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</si>
  <si>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</si>
  <si>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</si>
  <si>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</si>
  <si>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</si>
  <si>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</si>
  <si>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</si>
  <si>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</si>
  <si>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</si>
  <si>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</si>
  <si>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</si>
  <si>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</si>
  <si>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</si>
  <si>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</si>
  <si>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</si>
  <si>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</si>
  <si>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</si>
  <si>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</si>
  <si>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</si>
  <si>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</si>
  <si>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</si>
  <si>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</si>
  <si>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</si>
  <si>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</si>
  <si>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</si>
  <si>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</si>
  <si>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</si>
  <si>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</si>
  <si>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</si>
  <si>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</si>
  <si>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</si>
  <si>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</si>
  <si>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</si>
  <si>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</si>
  <si>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</si>
  <si>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</si>
  <si>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</si>
  <si>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</si>
  <si>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</si>
  <si>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</si>
  <si>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</si>
  <si>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</si>
  <si>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</si>
  <si>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</si>
  <si>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</si>
  <si>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</si>
  <si>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</si>
  <si>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</si>
  <si>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</si>
  <si>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</si>
  <si>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</si>
  <si>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</si>
  <si>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</si>
  <si>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</si>
  <si>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</si>
  <si>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</si>
  <si>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</si>
  <si>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</si>
  <si>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</si>
  <si>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</si>
  <si>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</si>
  <si>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</si>
  <si>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</si>
  <si>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</si>
  <si>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</si>
  <si>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</si>
  <si>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</si>
  <si>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</si>
  <si>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</si>
  <si>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</si>
  <si>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</si>
  <si>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</si>
  <si>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</si>
  <si>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</si>
  <si>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</si>
  <si>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</si>
  <si>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</si>
  <si>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</si>
  <si>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</si>
  <si>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</si>
  <si>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</si>
  <si>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</si>
  <si>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</si>
  <si>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</si>
  <si>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</si>
  <si>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</si>
  <si>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</si>
  <si>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</si>
  <si>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</si>
  <si>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</si>
  <si>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</si>
  <si>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</si>
  <si>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</si>
  <si>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</si>
  <si>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</si>
  <si>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</si>
  <si>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</si>
  <si>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</si>
  <si>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</si>
  <si>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</si>
  <si>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</si>
  <si>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</si>
  <si>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</si>
  <si>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</si>
  <si>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</si>
  <si>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</si>
  <si>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</si>
  <si>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</si>
  <si>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</si>
  <si>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</si>
  <si>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</si>
  <si>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</si>
  <si>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</si>
  <si>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</si>
  <si>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</si>
  <si>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</si>
  <si>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</si>
  <si>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</si>
  <si>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</si>
  <si>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</si>
  <si>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</si>
  <si>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</si>
  <si>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</si>
  <si>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</si>
  <si>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</si>
  <si>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</si>
  <si>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</si>
  <si>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</si>
  <si>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</si>
  <si>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</si>
  <si>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</si>
  <si>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</si>
  <si>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</si>
  <si>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</si>
  <si>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</si>
  <si>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</si>
  <si>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</si>
  <si>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</si>
  <si>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</si>
  <si>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</si>
  <si>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</si>
  <si>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</si>
  <si>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</si>
  <si>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</si>
  <si>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</si>
  <si>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</si>
  <si>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</si>
  <si>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</si>
  <si>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</si>
  <si>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</si>
  <si>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</si>
  <si>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</si>
  <si>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</si>
  <si>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</si>
  <si>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</si>
  <si>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</si>
  <si>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</si>
  <si>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</si>
  <si>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</si>
  <si>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</si>
  <si>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</si>
  <si>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</si>
  <si>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</si>
  <si>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</si>
  <si>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</si>
  <si>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</si>
  <si>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</si>
  <si>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</si>
  <si>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</si>
  <si>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</si>
  <si>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</si>
  <si>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</si>
  <si>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</si>
  <si>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</si>
  <si>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</si>
  <si>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</si>
  <si>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</si>
  <si>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</si>
  <si>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</si>
  <si>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</si>
  <si>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</si>
  <si>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</si>
  <si>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</si>
  <si>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</si>
  <si>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</si>
  <si>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</si>
  <si>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</si>
  <si>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</si>
  <si>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</si>
  <si>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</si>
  <si>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</si>
  <si>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</si>
  <si>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</si>
  <si>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</si>
  <si>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</si>
  <si>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</si>
  <si>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</si>
  <si>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</si>
  <si>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</si>
  <si>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</si>
  <si>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</si>
  <si>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</si>
  <si>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</si>
  <si>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</si>
  <si>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</si>
  <si>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</si>
  <si>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</si>
  <si>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</si>
  <si>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</si>
  <si>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</si>
  <si>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</si>
  <si>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</si>
  <si>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</si>
  <si>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</si>
  <si>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</si>
  <si>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</si>
  <si>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</si>
  <si>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</si>
  <si>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</si>
  <si>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</si>
  <si>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</si>
  <si>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</si>
  <si>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</si>
  <si>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</si>
  <si>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</si>
  <si>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</si>
  <si>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</si>
  <si>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</si>
  <si>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</si>
  <si>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</si>
  <si>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</si>
  <si>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</si>
  <si>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</si>
  <si>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</si>
  <si>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</si>
  <si>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</si>
  <si>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</si>
  <si>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</si>
  <si>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</si>
  <si>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</si>
  <si>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</si>
  <si>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</si>
  <si>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</si>
  <si>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</si>
  <si>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</si>
  <si>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</si>
  <si>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</si>
  <si>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</si>
  <si>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</si>
  <si>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</si>
  <si>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</si>
  <si>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</si>
  <si>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</si>
  <si>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</si>
  <si>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</si>
  <si>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</si>
  <si>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</si>
  <si>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</si>
  <si>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</si>
  <si>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</si>
  <si>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</si>
  <si>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</si>
  <si>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</si>
  <si>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</si>
  <si>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</si>
  <si>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</si>
  <si>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</si>
  <si>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</si>
  <si>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</si>
  <si>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</si>
  <si>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</si>
  <si>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</si>
  <si>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</si>
  <si>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</si>
  <si>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</si>
  <si>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</si>
  <si>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</si>
  <si>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</si>
  <si>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</si>
  <si>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</si>
  <si>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</si>
  <si>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</si>
  <si>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</si>
  <si>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</si>
  <si>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</si>
  <si>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</si>
  <si>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</si>
  <si>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</si>
  <si>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</si>
  <si>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</si>
  <si>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</si>
  <si>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</si>
  <si>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</si>
  <si>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</si>
  <si>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</si>
  <si>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</si>
  <si>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</si>
  <si>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</si>
  <si>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</si>
  <si>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</si>
  <si>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</si>
  <si>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</si>
  <si>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</si>
  <si>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</si>
  <si>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</si>
  <si>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</si>
  <si>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</si>
  <si>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</si>
  <si>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</si>
  <si>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</si>
  <si>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</si>
  <si>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</si>
  <si>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</si>
  <si>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</si>
  <si>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</si>
  <si>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</si>
  <si>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</si>
  <si>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</si>
  <si>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</si>
  <si>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</si>
  <si>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</si>
  <si>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</si>
  <si>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</si>
  <si>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</si>
  <si>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</si>
  <si>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</si>
  <si>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</si>
  <si>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</si>
  <si>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</si>
  <si>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</si>
  <si>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</si>
  <si>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</si>
  <si>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</si>
  <si>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</si>
  <si>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</si>
  <si>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</si>
  <si>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</si>
  <si>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</si>
  <si>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</si>
  <si>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</si>
  <si>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</si>
  <si>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</si>
  <si>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</si>
  <si>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</si>
  <si>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</si>
  <si>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</si>
  <si>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</si>
  <si>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</si>
  <si>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</si>
  <si>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</si>
  <si>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</si>
  <si>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</si>
  <si>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</si>
  <si>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</si>
  <si>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</si>
  <si>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</si>
  <si>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</si>
  <si>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</si>
  <si>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</si>
  <si>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</si>
  <si>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</si>
  <si>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</si>
  <si>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</si>
  <si>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</si>
  <si>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</si>
  <si>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</si>
  <si>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</si>
  <si>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</si>
  <si>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</si>
  <si>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</si>
  <si>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</si>
  <si>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</si>
  <si>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</si>
  <si>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</si>
  <si>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</si>
  <si>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</si>
  <si>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</si>
  <si>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</si>
  <si>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</si>
  <si>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</si>
  <si>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</si>
  <si>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</si>
  <si>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</si>
  <si>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</si>
  <si>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</si>
  <si>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</si>
  <si>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</si>
  <si>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</si>
  <si>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</si>
  <si>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</si>
  <si>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</si>
  <si>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</si>
  <si>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</si>
  <si>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</si>
  <si>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</si>
  <si>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</si>
  <si>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</si>
  <si>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</si>
  <si>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</si>
  <si>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</si>
  <si>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</si>
  <si>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</si>
  <si>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</si>
  <si>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</si>
  <si>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</si>
  <si>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</si>
  <si>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</si>
  <si>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</si>
  <si>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</si>
  <si>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</si>
  <si>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</si>
  <si>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</si>
  <si>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</si>
  <si>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</si>
  <si>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</si>
  <si>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</si>
  <si>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</si>
  <si>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</si>
  <si>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</si>
  <si>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</si>
  <si>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</si>
  <si>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</si>
  <si>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</si>
  <si>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</si>
  <si>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</si>
  <si>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</si>
  <si>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</si>
  <si>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</si>
  <si>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</si>
  <si>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</si>
  <si>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</si>
  <si>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</si>
  <si>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</si>
  <si>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</si>
  <si>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</si>
  <si>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</si>
  <si>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</si>
  <si>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</si>
  <si>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</si>
  <si>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</si>
  <si>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</si>
  <si>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</si>
  <si>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</si>
  <si>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</si>
  <si>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</si>
  <si>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</si>
  <si>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</si>
  <si>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</si>
  <si>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</si>
  <si>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</si>
  <si>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</si>
  <si>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</si>
  <si>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</si>
  <si>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</si>
  <si>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</si>
  <si>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</si>
  <si>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</si>
  <si>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</si>
  <si>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</si>
  <si>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</si>
  <si>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</si>
  <si>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</si>
  <si>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</si>
  <si>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</si>
  <si>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</si>
  <si>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</si>
  <si>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</si>
  <si>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</si>
  <si>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</si>
  <si>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</si>
  <si>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</si>
  <si>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</si>
  <si>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</si>
  <si>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</si>
  <si>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</si>
  <si>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</si>
  <si>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</si>
  <si>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</si>
  <si>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</si>
  <si>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</si>
  <si>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</si>
  <si>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</si>
  <si>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</si>
  <si>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</si>
  <si>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</si>
  <si>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</si>
  <si>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</si>
  <si>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</si>
  <si>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</si>
  <si>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</si>
  <si>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</si>
  <si>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</si>
  <si>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</si>
  <si>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</si>
  <si>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</si>
  <si>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</si>
  <si>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</si>
  <si>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</si>
  <si>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</si>
  <si>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</si>
  <si>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</si>
  <si>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</si>
  <si>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</si>
  <si>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</si>
  <si>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</si>
  <si>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</si>
  <si>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</si>
  <si>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</si>
  <si>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</si>
  <si>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</si>
  <si>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</si>
  <si>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</si>
  <si>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</si>
  <si>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</si>
  <si>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</si>
  <si>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</si>
  <si>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</si>
  <si>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</si>
  <si>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</si>
  <si>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</si>
  <si>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</si>
  <si>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</si>
  <si>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</si>
  <si>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</si>
  <si>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</si>
  <si>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</si>
  <si>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</si>
  <si>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</si>
  <si>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</si>
  <si>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</si>
  <si>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</si>
  <si>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</si>
  <si>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</si>
  <si>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</si>
  <si>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</si>
  <si>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</si>
  <si>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</si>
  <si>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</si>
  <si>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</si>
  <si>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</si>
  <si>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</si>
  <si>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</si>
  <si>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</si>
  <si>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</si>
  <si>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</si>
  <si>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</si>
  <si>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</si>
  <si>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</si>
  <si>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</si>
  <si>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</si>
  <si>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</si>
  <si>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</si>
  <si>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</si>
  <si>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</si>
  <si>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</si>
  <si>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</si>
  <si>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</si>
  <si>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</si>
  <si>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</si>
  <si>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</si>
  <si>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</si>
  <si>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</si>
  <si>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</si>
  <si>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</si>
  <si>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</si>
  <si>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</si>
  <si>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</si>
  <si>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</si>
  <si>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</si>
  <si>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</si>
  <si>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</si>
  <si>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</si>
  <si>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</si>
  <si>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</si>
  <si>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</si>
  <si>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</si>
  <si>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</si>
  <si>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</si>
  <si>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</si>
  <si>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</si>
  <si>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</si>
  <si>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</si>
  <si>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</si>
  <si>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</si>
  <si>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</si>
  <si>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</si>
  <si>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</si>
  <si>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</si>
  <si>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</si>
  <si>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</si>
  <si>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</si>
  <si>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</si>
  <si>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</si>
  <si>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</si>
  <si>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</si>
  <si>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</si>
  <si>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</si>
  <si>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</si>
  <si>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</si>
  <si>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</si>
  <si>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</si>
  <si>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</si>
  <si>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</si>
  <si>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</si>
  <si>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</si>
  <si>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</si>
  <si>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</si>
  <si>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</si>
  <si>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</si>
  <si>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</si>
  <si>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</si>
  <si>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</si>
  <si>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</si>
  <si>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</si>
  <si>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</si>
  <si>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</si>
  <si>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</si>
  <si>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</si>
  <si>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</si>
  <si>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</si>
  <si>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</si>
  <si>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</si>
  <si>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</si>
  <si>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</si>
  <si>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</si>
  <si>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</si>
  <si>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</si>
  <si>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</si>
  <si>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</si>
  <si>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</si>
  <si>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</si>
  <si>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</si>
  <si>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</si>
  <si>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</si>
  <si>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</si>
  <si>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</si>
  <si>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</si>
  <si>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</si>
  <si>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</si>
  <si>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</si>
  <si>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</si>
  <si>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</si>
  <si>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</si>
  <si>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</si>
  <si>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</si>
  <si>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</si>
  <si>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</si>
  <si>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</si>
  <si>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</si>
  <si>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</si>
  <si>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</si>
  <si>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</si>
  <si>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</si>
  <si>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</si>
  <si>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</si>
  <si>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</si>
  <si>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</si>
  <si>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</si>
  <si>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</si>
  <si>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</si>
  <si>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</si>
  <si>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</si>
  <si>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</si>
  <si>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</si>
  <si>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</si>
  <si>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</si>
  <si>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</si>
  <si>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</si>
  <si>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</si>
  <si>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</si>
  <si>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</si>
  <si>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</si>
  <si>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</si>
  <si>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</si>
  <si>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</si>
  <si>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</si>
  <si>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</si>
  <si>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</si>
  <si>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</si>
  <si>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</si>
  <si>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</si>
  <si>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</si>
  <si>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</si>
  <si>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</si>
  <si>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</si>
  <si>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</si>
  <si>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</si>
  <si>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</si>
  <si>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</si>
  <si>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</si>
  <si>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</si>
  <si>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</si>
  <si>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</si>
  <si>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</si>
  <si>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</si>
  <si>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</si>
  <si>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</si>
  <si>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</si>
  <si>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</si>
  <si>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</si>
  <si>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</si>
  <si>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</si>
  <si>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</si>
  <si>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</si>
  <si>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</si>
  <si>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</si>
  <si>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</si>
  <si>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</si>
  <si>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</si>
  <si>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</si>
  <si>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</si>
  <si>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</si>
  <si>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</si>
  <si>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</si>
  <si>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</si>
  <si>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</si>
  <si>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</si>
  <si>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</si>
  <si>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</si>
  <si>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</si>
  <si>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</si>
  <si>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</si>
  <si>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</si>
  <si>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</si>
  <si>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</si>
  <si>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</si>
  <si>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</si>
  <si>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</si>
  <si>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</si>
  <si>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</si>
  <si>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</si>
  <si>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</si>
  <si>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</si>
  <si>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</si>
  <si>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</si>
  <si>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</si>
  <si>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</si>
  <si>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</si>
  <si>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</si>
  <si>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</si>
  <si>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</si>
  <si>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</si>
  <si>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</si>
  <si>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</si>
  <si>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</si>
  <si>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</si>
  <si>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</si>
  <si>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</si>
  <si>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</si>
  <si>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</si>
  <si>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</si>
  <si>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</si>
  <si>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</si>
  <si>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</si>
  <si>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</si>
  <si>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</si>
  <si>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</si>
  <si>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</si>
  <si>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</si>
  <si>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</si>
  <si>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</si>
  <si>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</si>
  <si>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</si>
  <si>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</si>
  <si>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</si>
  <si>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</si>
  <si>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</si>
  <si>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</si>
  <si>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</si>
  <si>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</si>
  <si>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</si>
  <si>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</si>
  <si>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</si>
  <si>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</si>
  <si>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</si>
  <si>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</si>
  <si>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</si>
  <si>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</si>
  <si>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</si>
  <si>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</si>
  <si>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</si>
  <si>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</si>
  <si>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</si>
  <si>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</si>
  <si>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</si>
  <si>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</si>
  <si>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</si>
  <si>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</si>
  <si>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</si>
  <si>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</si>
  <si>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</si>
  <si>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</si>
  <si>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</si>
  <si>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</si>
  <si>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</si>
  <si>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</si>
  <si>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</si>
  <si>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</si>
  <si>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</si>
  <si>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</si>
  <si>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</si>
  <si>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</si>
  <si>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</si>
  <si>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</si>
  <si>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</si>
  <si>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</si>
  <si>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</si>
  <si>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</si>
  <si>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</si>
  <si>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</si>
  <si>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</si>
  <si>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</si>
  <si>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</si>
  <si>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</si>
  <si>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</si>
  <si>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</si>
  <si>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</si>
  <si>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</si>
  <si>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</si>
  <si>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</si>
  <si>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</si>
  <si>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</si>
  <si>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</si>
  <si>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</si>
  <si>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</si>
  <si>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</si>
  <si>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</si>
  <si>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</si>
  <si>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</si>
  <si>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</si>
  <si>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</si>
  <si>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</si>
  <si>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</si>
  <si>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</si>
  <si>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</si>
  <si>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</si>
  <si>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</si>
  <si>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</si>
  <si>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</si>
  <si>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</si>
  <si>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</si>
  <si>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</si>
  <si>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</si>
  <si>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</si>
  <si>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</si>
  <si>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</si>
  <si>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</si>
  <si>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</si>
  <si>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</si>
  <si>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</si>
  <si>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</si>
  <si>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</si>
  <si>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</si>
  <si>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</si>
  <si>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</si>
  <si>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</si>
  <si>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</si>
  <si>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</si>
  <si>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</si>
  <si>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</si>
  <si>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</si>
  <si>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</si>
  <si>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</si>
  <si>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</si>
  <si>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</si>
  <si>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</si>
  <si>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</si>
  <si>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</si>
  <si>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</si>
  <si>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</si>
  <si>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</si>
  <si>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</si>
  <si>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</si>
  <si>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</si>
  <si>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</si>
  <si>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</si>
  <si>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</si>
  <si>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</si>
  <si>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</si>
  <si>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</si>
  <si>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</si>
  <si>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</si>
  <si>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</si>
  <si>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</si>
  <si>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</si>
  <si>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</si>
  <si>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</si>
  <si>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</si>
  <si>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</si>
  <si>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</si>
  <si>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</si>
  <si>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</si>
  <si>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</si>
  <si>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</si>
  <si>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</si>
  <si>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</si>
  <si>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</si>
  <si>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</si>
  <si>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</si>
  <si>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</si>
  <si>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</si>
  <si>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</si>
  <si>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</si>
  <si>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</si>
  <si>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</si>
  <si>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</si>
  <si>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</si>
  <si>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</si>
  <si>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</si>
  <si>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</si>
  <si>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</si>
  <si>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</si>
  <si>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</si>
  <si>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</si>
  <si>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</si>
  <si>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</si>
  <si>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</si>
  <si>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</si>
  <si>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</si>
  <si>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</si>
  <si>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</si>
  <si>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</si>
  <si>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</si>
  <si>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</si>
  <si>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</si>
  <si>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</si>
  <si>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</si>
  <si>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</si>
  <si>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</si>
  <si>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</si>
  <si>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</si>
  <si>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</si>
  <si>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</si>
  <si>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</si>
  <si>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</si>
  <si>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</si>
  <si>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</si>
  <si>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</si>
  <si>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</si>
  <si>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</si>
  <si>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</si>
  <si>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</si>
  <si>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</si>
  <si>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</si>
  <si>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</si>
  <si>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</si>
  <si>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</si>
  <si>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</si>
  <si>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</si>
  <si>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</si>
  <si>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</si>
  <si>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</si>
  <si>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</si>
  <si>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</si>
  <si>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</si>
  <si>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</si>
  <si>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</si>
  <si>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</si>
  <si>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</si>
  <si>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</si>
  <si>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</si>
  <si>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</si>
  <si>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</si>
  <si>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</si>
  <si>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</si>
  <si>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</si>
  <si>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</si>
  <si>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</si>
  <si>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</si>
  <si>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</si>
  <si>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</si>
  <si>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</si>
  <si>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</si>
  <si>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</si>
  <si>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</si>
  <si>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</si>
  <si>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</si>
  <si>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</si>
  <si>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</si>
  <si>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</si>
  <si>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</si>
  <si>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</si>
  <si>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</si>
  <si>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</si>
  <si>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</si>
  <si>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</si>
  <si>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</si>
  <si>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</si>
  <si>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</si>
  <si>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</si>
  <si>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</si>
  <si>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</si>
  <si>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</si>
  <si>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</si>
  <si>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</si>
  <si>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</si>
  <si>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</si>
  <si>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</si>
  <si>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</si>
  <si>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</si>
  <si>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</si>
  <si>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</si>
  <si>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</si>
  <si>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</si>
  <si>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</si>
  <si>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</si>
  <si>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</si>
  <si>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</si>
  <si>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</si>
  <si>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</si>
  <si>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</si>
  <si>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</si>
  <si>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</si>
  <si>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</si>
  <si>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</si>
  <si>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</si>
  <si>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</si>
  <si>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</si>
  <si>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</si>
  <si>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</si>
  <si>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</si>
  <si>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</si>
  <si>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</si>
  <si>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</si>
  <si>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</si>
  <si>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</si>
  <si>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</si>
  <si>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</si>
  <si>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</si>
  <si>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</si>
  <si>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</si>
  <si>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</si>
  <si>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</si>
  <si>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</si>
  <si>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</si>
  <si>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</si>
  <si>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</si>
  <si>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</si>
  <si>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</si>
  <si>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</si>
  <si>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</si>
  <si>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</si>
  <si>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</si>
  <si>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</si>
  <si>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</si>
  <si>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</si>
  <si>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</si>
  <si>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</si>
  <si>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</si>
  <si>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</si>
  <si>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</si>
  <si>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</si>
  <si>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</si>
  <si>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</si>
  <si>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</si>
  <si>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</si>
  <si>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</si>
  <si>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</si>
  <si>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</si>
  <si>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</si>
  <si>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</si>
  <si>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</si>
  <si>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</si>
  <si>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</si>
  <si>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</si>
  <si>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</si>
  <si>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</si>
  <si>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</si>
  <si>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</si>
  <si>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</si>
  <si>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</si>
  <si>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</si>
  <si>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</si>
  <si>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</si>
  <si>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</si>
  <si>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</si>
  <si>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</si>
  <si>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</si>
  <si>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</si>
  <si>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</si>
  <si>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</si>
  <si>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</si>
  <si>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</si>
  <si>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</si>
  <si>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</si>
  <si>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</si>
  <si>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</si>
  <si>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</si>
  <si>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</si>
  <si>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</si>
  <si>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</si>
  <si>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</si>
  <si>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</si>
  <si>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</si>
  <si>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</si>
  <si>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</si>
  <si>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</si>
  <si>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</si>
  <si>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</si>
  <si>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</si>
  <si>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</si>
  <si>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</si>
  <si>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</si>
  <si>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</si>
  <si>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</si>
  <si>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</si>
  <si>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</si>
  <si>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</si>
  <si>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</si>
  <si>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</si>
  <si>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</si>
  <si>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</si>
  <si>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</si>
  <si>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</si>
  <si>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</si>
  <si>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</si>
  <si>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</si>
  <si>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</si>
  <si>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</si>
  <si>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</si>
  <si>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</si>
  <si>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</si>
  <si>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</si>
  <si>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</si>
  <si>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</si>
  <si>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</si>
  <si>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</si>
  <si>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</si>
  <si>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</si>
  <si>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</si>
  <si>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</si>
  <si>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</si>
  <si>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</si>
  <si>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</si>
  <si>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</si>
  <si>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</si>
  <si>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</si>
  <si>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</si>
  <si>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</si>
  <si>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</si>
  <si>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</si>
  <si>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</si>
  <si>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</si>
  <si>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</si>
  <si>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</si>
  <si>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</si>
  <si>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</si>
  <si>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</si>
  <si>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</si>
  <si>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</si>
  <si>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</si>
  <si>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</si>
  <si>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</si>
  <si>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</si>
  <si>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</si>
  <si>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</si>
  <si>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</si>
  <si>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</si>
  <si>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</si>
  <si>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</si>
  <si>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</si>
  <si>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</si>
  <si>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</si>
  <si>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</si>
  <si>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</si>
  <si>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</si>
  <si>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</si>
  <si>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</si>
  <si>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</si>
  <si>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</si>
  <si>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</si>
  <si>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</si>
  <si>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</si>
  <si>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</si>
  <si>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</si>
  <si>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</si>
  <si>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</si>
  <si>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</si>
  <si>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</si>
  <si>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</si>
  <si>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</si>
  <si>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</si>
  <si>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</si>
  <si>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</si>
  <si>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</si>
  <si>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</si>
  <si>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</si>
  <si>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</si>
  <si>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</si>
  <si>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</si>
  <si>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</si>
  <si>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</si>
  <si>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</si>
  <si>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</si>
  <si>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</si>
  <si>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</si>
  <si>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</si>
  <si>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</si>
  <si>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</si>
  <si>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</si>
  <si>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</si>
  <si>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</si>
  <si>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</si>
  <si>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</si>
  <si>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</si>
  <si>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</si>
  <si>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</si>
  <si>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</si>
  <si>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</si>
  <si>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</si>
  <si>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</si>
  <si>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</si>
  <si>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</si>
  <si>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</si>
  <si>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</si>
  <si>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</si>
  <si>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</si>
  <si>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</si>
  <si>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</si>
  <si>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</si>
  <si>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</si>
  <si>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</si>
  <si>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</si>
  <si>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</si>
  <si>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</si>
  <si>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</si>
  <si>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</si>
  <si>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</si>
  <si>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</si>
  <si>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</si>
  <si>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</si>
  <si>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</si>
  <si>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</si>
  <si>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</si>
  <si>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</si>
  <si>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</si>
  <si>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</si>
  <si>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</si>
  <si>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</si>
  <si>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</si>
  <si>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</si>
  <si>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</si>
  <si>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</si>
  <si>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</si>
  <si>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</si>
  <si>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</si>
  <si>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</si>
  <si>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</si>
  <si>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</si>
  <si>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</si>
  <si>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</si>
  <si>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</si>
  <si>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</si>
  <si>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</si>
  <si>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</si>
  <si>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</si>
  <si>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</si>
  <si>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</si>
  <si>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</si>
  <si>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</si>
  <si>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</si>
  <si>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</si>
  <si>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</si>
  <si>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</si>
  <si>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</si>
  <si>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</si>
  <si>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</si>
  <si>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</si>
  <si>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</si>
  <si>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</si>
  <si>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</si>
  <si>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</si>
  <si>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</si>
  <si>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</si>
  <si>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</si>
  <si>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</si>
  <si>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</si>
  <si>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</si>
  <si>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</si>
  <si>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</si>
  <si>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</si>
  <si>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</si>
  <si>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</si>
  <si>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</si>
  <si>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</si>
  <si>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</si>
  <si>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</si>
  <si>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</si>
  <si>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</si>
  <si>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</si>
  <si>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</si>
  <si>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</si>
  <si>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</si>
  <si>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</si>
  <si>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</si>
  <si>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</si>
  <si>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</si>
  <si>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</si>
  <si>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</si>
  <si>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</si>
  <si>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</si>
  <si>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</si>
  <si>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</si>
  <si>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</si>
  <si>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</si>
  <si>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</si>
  <si>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</si>
  <si>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</si>
  <si>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</si>
  <si>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</si>
  <si>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</si>
  <si>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</si>
  <si>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</si>
  <si>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</si>
  <si>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</si>
  <si>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</si>
  <si>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</si>
  <si>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</si>
  <si>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</si>
  <si>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</si>
  <si>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</si>
  <si>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</si>
  <si>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</si>
  <si>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</si>
  <si>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</si>
  <si>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</si>
  <si>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</si>
  <si>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</si>
  <si>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</si>
  <si>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</si>
  <si>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</si>
  <si>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</si>
  <si>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</si>
  <si>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</si>
  <si>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</si>
  <si>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</si>
  <si>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</si>
  <si>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</si>
  <si>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</si>
  <si>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</si>
  <si>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</si>
  <si>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</si>
  <si>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</si>
  <si>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</si>
  <si>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</si>
  <si>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</si>
  <si>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</si>
  <si>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</si>
  <si>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</si>
  <si>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</si>
  <si>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</si>
  <si>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</si>
  <si>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</si>
  <si>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</si>
  <si>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</si>
  <si>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</si>
  <si>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</si>
  <si>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</si>
  <si>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</si>
  <si>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</si>
  <si>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</si>
  <si>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</si>
  <si>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</si>
  <si>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</si>
  <si>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</si>
  <si>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</si>
  <si>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</si>
  <si>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</si>
  <si>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</si>
  <si>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</si>
  <si>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</si>
  <si>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</si>
  <si>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</si>
  <si>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</si>
  <si>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</si>
  <si>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</si>
  <si>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</si>
  <si>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</si>
  <si>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</si>
  <si>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</si>
  <si>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</si>
  <si>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</si>
  <si>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</si>
  <si>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</si>
  <si>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</si>
  <si>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</si>
  <si>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</si>
  <si>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</si>
  <si>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</si>
  <si>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</si>
  <si>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</si>
  <si>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</si>
  <si>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</si>
  <si>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</si>
  <si>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</si>
  <si>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</si>
  <si>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</si>
  <si>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</si>
  <si>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</si>
  <si>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</si>
  <si>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</si>
  <si>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</si>
  <si>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</si>
  <si>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</si>
  <si>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</si>
  <si>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</si>
  <si>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</si>
  <si>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</si>
  <si>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</si>
  <si>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</si>
  <si>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</si>
  <si>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</si>
  <si>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</si>
  <si>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</si>
  <si>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</si>
  <si>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</si>
  <si>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</si>
  <si>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</si>
  <si>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</si>
  <si>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</si>
  <si>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</si>
  <si>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</si>
  <si>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</si>
  <si>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</si>
  <si>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</si>
  <si>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</si>
  <si>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</si>
  <si>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</si>
  <si>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</si>
  <si>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</si>
  <si>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</si>
  <si>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</si>
  <si>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</si>
  <si>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</si>
  <si>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</si>
  <si>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</si>
  <si>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</si>
  <si>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</si>
  <si>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</si>
  <si>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</si>
  <si>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</si>
  <si>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</si>
  <si>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</si>
  <si>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</si>
  <si>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</si>
  <si>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</si>
  <si>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</si>
  <si>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</si>
  <si>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</si>
  <si>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</si>
  <si>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</si>
  <si>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</si>
  <si>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</si>
  <si>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</si>
  <si>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</si>
  <si>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</si>
  <si>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</si>
  <si>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</si>
  <si>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</si>
  <si>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</si>
  <si>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</si>
  <si>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</si>
  <si>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</si>
  <si>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</si>
  <si>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</si>
  <si>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</si>
  <si>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</si>
  <si>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</si>
  <si>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</si>
  <si>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</si>
  <si>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</si>
  <si>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</si>
  <si>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</si>
  <si>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</si>
  <si>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</si>
  <si>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</si>
  <si>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</si>
  <si>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</si>
  <si>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</si>
  <si>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</si>
  <si>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</si>
  <si>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</si>
  <si>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</si>
  <si>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</si>
  <si>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</si>
  <si>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</si>
  <si>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</si>
  <si>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</si>
  <si>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</si>
  <si>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</si>
  <si>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</si>
  <si>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</si>
  <si>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</si>
  <si>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</si>
  <si>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</si>
  <si>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</si>
  <si>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</si>
  <si>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</si>
  <si>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</si>
  <si>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</si>
  <si>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</si>
  <si>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</si>
  <si>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</si>
  <si>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</si>
  <si>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</si>
  <si>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</si>
  <si>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</si>
  <si>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</si>
  <si>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</si>
  <si>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</si>
  <si>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</si>
  <si>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</si>
  <si>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</si>
  <si>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</si>
  <si>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</si>
  <si>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</si>
  <si>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</si>
  <si>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</si>
  <si>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</si>
  <si>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</si>
  <si>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</si>
  <si>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</si>
  <si>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</si>
  <si>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</si>
  <si>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</si>
  <si>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</si>
  <si>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</si>
  <si>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</si>
  <si>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</si>
  <si>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</si>
  <si>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</si>
  <si>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</si>
  <si>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</si>
  <si>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</si>
  <si>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</si>
  <si>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</si>
  <si>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</si>
  <si>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</si>
  <si>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</si>
  <si>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</si>
  <si>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</si>
  <si>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</si>
  <si>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</si>
  <si>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</si>
  <si>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</si>
  <si>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</si>
  <si>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</si>
  <si>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</si>
  <si>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</si>
  <si>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</si>
  <si>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</si>
  <si>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</si>
  <si>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</si>
  <si>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</si>
  <si>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</si>
  <si>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</si>
  <si>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</si>
  <si>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</si>
  <si>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</si>
  <si>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</si>
  <si>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</si>
  <si>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</si>
  <si>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</si>
  <si>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</si>
  <si>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</si>
  <si>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</si>
  <si>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</si>
  <si>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</si>
  <si>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</si>
  <si>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</si>
  <si>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</si>
  <si>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</si>
  <si>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</si>
  <si>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</si>
  <si>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</si>
  <si>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</si>
  <si>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</si>
  <si>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</si>
  <si>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</si>
  <si>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</si>
  <si>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</si>
  <si>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</si>
  <si>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</si>
  <si>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</si>
  <si>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</si>
  <si>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</si>
  <si>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</si>
  <si>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</si>
  <si>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</si>
  <si>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</si>
  <si>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</si>
  <si>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</si>
  <si>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</si>
  <si>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</si>
  <si>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</si>
  <si>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</si>
  <si>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</si>
  <si>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</si>
  <si>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</si>
  <si>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</si>
  <si>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</si>
  <si>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</si>
  <si>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</si>
  <si>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</si>
  <si>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</si>
  <si>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</si>
  <si>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</si>
  <si>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</si>
  <si>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</si>
  <si>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</si>
  <si>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</si>
  <si>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</si>
  <si>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</si>
  <si>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</si>
  <si>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</si>
  <si>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</si>
  <si>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</si>
  <si>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</si>
  <si>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</si>
  <si>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</si>
  <si>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</si>
  <si>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</si>
  <si>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</si>
  <si>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</si>
  <si>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</si>
  <si>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</si>
  <si>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</si>
  <si>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</si>
  <si>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</si>
  <si>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</si>
  <si>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</si>
  <si>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</si>
  <si>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</si>
  <si>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</si>
  <si>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</si>
  <si>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</si>
  <si>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</si>
  <si>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</si>
  <si>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</si>
  <si>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</si>
  <si>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</si>
  <si>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</si>
  <si>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</si>
  <si>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</si>
  <si>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</si>
  <si>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</si>
  <si>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</si>
  <si>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</si>
  <si>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</si>
  <si>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</si>
  <si>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</si>
  <si>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</si>
  <si>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</si>
  <si>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</si>
  <si>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</si>
  <si>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</si>
  <si>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</si>
  <si>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</si>
  <si>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</si>
  <si>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</si>
  <si>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</si>
  <si>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</si>
  <si>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</si>
  <si>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</si>
  <si>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</si>
  <si>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</si>
  <si>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</si>
  <si>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</si>
  <si>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</si>
  <si>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</si>
  <si>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</si>
  <si>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</si>
  <si>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</si>
  <si>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</si>
  <si>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</si>
  <si>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</si>
  <si>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</si>
  <si>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</si>
  <si>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</si>
  <si>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</si>
  <si>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</si>
  <si>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</si>
  <si>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</si>
  <si>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</si>
  <si>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</si>
  <si>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</si>
  <si>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</si>
  <si>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</si>
  <si>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</si>
  <si>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</si>
  <si>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</si>
  <si>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</si>
  <si>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</si>
  <si>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</si>
  <si>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</si>
  <si>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</si>
  <si>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</si>
  <si>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</si>
  <si>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</si>
  <si>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</si>
  <si>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</si>
  <si>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</si>
  <si>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</si>
  <si>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</si>
  <si>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</si>
  <si>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</si>
  <si>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</si>
  <si>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</si>
  <si>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</si>
  <si>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</si>
  <si>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</si>
  <si>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</si>
  <si>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</si>
  <si>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</si>
  <si>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</si>
  <si>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</si>
  <si>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</si>
  <si>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</si>
  <si>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</si>
  <si>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</si>
  <si>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</si>
  <si>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</si>
  <si>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</si>
  <si>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</si>
  <si>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</si>
  <si>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</si>
  <si>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</si>
  <si>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</si>
  <si>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</si>
  <si>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</si>
  <si>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</si>
  <si>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</si>
  <si>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</si>
  <si>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</si>
  <si>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</si>
  <si>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</si>
  <si>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</si>
  <si>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</si>
  <si>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</si>
  <si>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</si>
  <si>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</si>
  <si>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</si>
  <si>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</si>
  <si>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</si>
  <si>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</si>
  <si>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</si>
  <si>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</si>
  <si>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</si>
  <si>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</si>
  <si>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</si>
  <si>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</si>
  <si>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</si>
  <si>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</si>
  <si>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</si>
  <si>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</si>
  <si>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</si>
  <si>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</si>
  <si>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</si>
  <si>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</si>
  <si>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</si>
  <si>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</si>
  <si>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</si>
  <si>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</si>
  <si>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</si>
  <si>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</si>
  <si>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</si>
  <si>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</si>
  <si>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</si>
  <si>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</si>
  <si>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</si>
  <si>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</si>
  <si>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</si>
  <si>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</si>
  <si>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</si>
  <si>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</si>
  <si>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</si>
  <si>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</si>
  <si>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</si>
  <si>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</si>
  <si>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</si>
  <si>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</si>
  <si>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</si>
  <si>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</si>
  <si>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</si>
  <si>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</si>
  <si>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</si>
  <si>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</si>
  <si>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</si>
  <si>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</si>
  <si>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</si>
  <si>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</si>
  <si>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</si>
  <si>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</si>
  <si>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</si>
  <si>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</si>
  <si>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</si>
  <si>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</si>
  <si>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</si>
  <si>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</si>
  <si>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</si>
  <si>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</si>
  <si>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</si>
  <si>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</si>
  <si>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</si>
  <si>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</si>
  <si>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</si>
  <si>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</si>
  <si>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</si>
  <si>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</si>
  <si>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</si>
  <si>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</si>
  <si>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</si>
  <si>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</si>
  <si>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</si>
  <si>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</si>
  <si>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</si>
  <si>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</si>
  <si>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</si>
  <si>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</si>
  <si>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</si>
  <si>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</si>
  <si>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</si>
  <si>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</si>
  <si>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</si>
  <si>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</si>
  <si>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</si>
  <si>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</si>
  <si>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</si>
  <si>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</si>
  <si>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</si>
  <si>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</si>
  <si>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</si>
  <si>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</si>
  <si>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</si>
  <si>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</si>
  <si>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</si>
  <si>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</si>
  <si>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</si>
  <si>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</si>
  <si>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</si>
  <si>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</si>
  <si>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</si>
  <si>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</si>
  <si>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</si>
  <si>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</si>
  <si>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</si>
  <si>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</si>
  <si>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</si>
  <si>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</si>
  <si>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</si>
  <si>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</si>
  <si>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</si>
  <si>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</si>
  <si>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</si>
  <si>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</si>
  <si>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</si>
  <si>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</si>
  <si>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</si>
  <si>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</si>
  <si>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</si>
  <si>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</si>
  <si>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</si>
  <si>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</si>
  <si>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</si>
  <si>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</si>
  <si>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</si>
  <si>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</si>
  <si>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</si>
  <si>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</si>
  <si>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</si>
  <si>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</si>
  <si>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</si>
  <si>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</si>
  <si>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</si>
  <si>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</si>
  <si>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</si>
  <si>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</si>
  <si>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</si>
  <si>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</si>
  <si>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</si>
  <si>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</si>
  <si>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</si>
  <si>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</si>
  <si>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</si>
  <si>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</si>
  <si>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</si>
  <si>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</si>
  <si>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</si>
  <si>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</si>
  <si>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</si>
  <si>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</si>
  <si>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</si>
  <si>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</si>
  <si>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</si>
  <si>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</si>
  <si>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</si>
  <si>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</si>
  <si>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</si>
  <si>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</si>
  <si>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</si>
  <si>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</si>
  <si>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</si>
  <si>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</si>
  <si>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</si>
  <si>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</si>
  <si>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</si>
  <si>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</si>
  <si>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</si>
  <si>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</si>
  <si>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</si>
  <si>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</si>
  <si>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</si>
  <si>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</si>
  <si>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</si>
  <si>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</si>
  <si>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</si>
  <si>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</si>
  <si>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</si>
  <si>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</si>
  <si>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</si>
  <si>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</si>
  <si>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</si>
  <si>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</si>
  <si>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</si>
  <si>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</si>
  <si>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</si>
  <si>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</si>
  <si>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</si>
  <si>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</si>
  <si>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</si>
  <si>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</si>
  <si>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</si>
  <si>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</si>
  <si>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</si>
  <si>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</si>
  <si>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</si>
  <si>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</si>
  <si>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</si>
  <si>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</si>
  <si>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</si>
  <si>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</si>
  <si>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</si>
  <si>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</si>
  <si>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</si>
  <si>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</si>
  <si>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</si>
  <si>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</si>
  <si>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</si>
  <si>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</si>
  <si>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</si>
  <si>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</si>
  <si>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</si>
  <si>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</si>
  <si>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</si>
  <si>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</si>
  <si>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</si>
  <si>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</si>
  <si>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</si>
  <si>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</si>
  <si>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</si>
  <si>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</si>
  <si>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</si>
  <si>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</si>
  <si>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</si>
  <si>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</si>
  <si>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</si>
  <si>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</si>
  <si>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</si>
  <si>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</si>
  <si>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</si>
  <si>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</si>
  <si>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</si>
  <si>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</si>
  <si>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</si>
  <si>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</si>
  <si>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</si>
  <si>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</si>
  <si>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</si>
  <si>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</si>
  <si>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</si>
  <si>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</si>
  <si>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</si>
  <si>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</si>
  <si>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</si>
  <si>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</si>
  <si>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</si>
  <si>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</si>
  <si>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</si>
  <si>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</si>
  <si>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</si>
  <si>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</si>
  <si>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</si>
  <si>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</si>
  <si>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</si>
  <si>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</si>
  <si>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</si>
  <si>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</si>
  <si>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</si>
  <si>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</si>
  <si>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</si>
  <si>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</si>
  <si>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</si>
  <si>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</si>
  <si>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</si>
  <si>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</si>
  <si>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</si>
  <si>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</si>
  <si>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</si>
  <si>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</si>
  <si>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</si>
  <si>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</si>
  <si>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</si>
  <si>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</si>
  <si>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</si>
  <si>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</si>
  <si>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</si>
  <si>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</si>
  <si>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</si>
  <si>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</si>
  <si>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</si>
  <si>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</si>
  <si>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</si>
  <si>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</si>
  <si>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</si>
  <si>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</si>
  <si>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</si>
  <si>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</si>
  <si>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</si>
  <si>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</si>
  <si>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</si>
  <si>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</si>
  <si>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</si>
  <si>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</si>
  <si>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</si>
  <si>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</si>
  <si>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</si>
  <si>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</si>
  <si>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</si>
  <si>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</si>
  <si>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</si>
  <si>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</si>
  <si>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</si>
  <si>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</si>
  <si>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</si>
  <si>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</si>
  <si>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</si>
  <si>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</si>
  <si>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</si>
  <si>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</si>
  <si>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</si>
  <si>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</si>
  <si>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</si>
  <si>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</si>
  <si>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</si>
  <si>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</si>
  <si>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</si>
  <si>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</si>
  <si>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</si>
  <si>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</si>
  <si>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</si>
  <si>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</si>
  <si>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</si>
  <si>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</si>
  <si>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</si>
  <si>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</si>
  <si>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</si>
  <si>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</si>
  <si>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</si>
  <si>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</si>
  <si>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</si>
  <si>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</si>
  <si>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</si>
  <si>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</si>
  <si>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</si>
  <si>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</si>
  <si>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</si>
  <si>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</si>
  <si>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</si>
  <si>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</si>
  <si>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</si>
  <si>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</si>
  <si>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</si>
  <si>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</si>
  <si>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</si>
  <si>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</si>
  <si>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</si>
  <si>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</si>
  <si>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</si>
  <si>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</si>
  <si>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</si>
  <si>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</si>
  <si>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</si>
  <si>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</si>
  <si>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</si>
  <si>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</si>
  <si>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</si>
  <si>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</si>
  <si>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</si>
  <si>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</si>
  <si>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</si>
  <si>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</si>
  <si>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</si>
  <si>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</si>
  <si>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</si>
  <si>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</si>
  <si>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</si>
  <si>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</si>
  <si>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</si>
  <si>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</si>
  <si>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</si>
  <si>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</si>
  <si>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</si>
  <si>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</si>
  <si>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</si>
  <si>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</si>
  <si>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</si>
  <si>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</si>
  <si>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</si>
  <si>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</si>
  <si>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</si>
  <si>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</si>
  <si>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</si>
  <si>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</si>
  <si>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</si>
  <si>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</si>
  <si>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</si>
  <si>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</si>
  <si>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</si>
  <si>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</si>
  <si>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</si>
  <si>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</si>
  <si>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</si>
  <si>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</si>
  <si>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</si>
  <si>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</si>
  <si>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</si>
  <si>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</si>
  <si>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</si>
  <si>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</si>
  <si>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</si>
  <si>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</si>
  <si>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</si>
  <si>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</si>
  <si>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</si>
  <si>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</si>
  <si>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</si>
  <si>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</si>
  <si>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</si>
  <si>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</si>
  <si>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</si>
  <si>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</si>
  <si>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</si>
  <si>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</si>
  <si>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</si>
  <si>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</si>
  <si>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</si>
  <si>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</si>
  <si>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</si>
  <si>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</si>
  <si>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</si>
  <si>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</si>
  <si>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</si>
  <si>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</si>
  <si>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</si>
  <si>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</si>
  <si>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</si>
  <si>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</si>
  <si>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</si>
  <si>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</si>
  <si>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</si>
  <si>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</si>
  <si>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</si>
  <si>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</si>
  <si>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</si>
  <si>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</si>
  <si>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</si>
  <si>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</si>
  <si>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</si>
  <si>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</si>
  <si>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</si>
  <si>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</si>
  <si>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</si>
  <si>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</si>
  <si>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</si>
  <si>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</si>
  <si>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</si>
  <si>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</si>
  <si>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</si>
  <si>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</si>
  <si>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</si>
  <si>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</si>
  <si>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</si>
  <si>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</si>
  <si>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</si>
  <si>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</si>
  <si>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</si>
  <si>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</si>
  <si>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</si>
  <si>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</si>
  <si>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</si>
  <si>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</si>
  <si>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</si>
  <si>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</si>
  <si>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</si>
  <si>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</si>
  <si>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</si>
  <si>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</si>
  <si>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</si>
  <si>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</si>
  <si>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</si>
  <si>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</si>
  <si>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</si>
  <si>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</si>
  <si>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</si>
  <si>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</si>
  <si>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</si>
  <si>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</si>
  <si>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</si>
  <si>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</si>
  <si>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</si>
  <si>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</si>
  <si>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</si>
  <si>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</si>
  <si>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</si>
  <si>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</si>
  <si>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</si>
  <si>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</si>
  <si>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</si>
  <si>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</si>
  <si>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</si>
  <si>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</si>
  <si>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</si>
  <si>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</si>
  <si>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</si>
  <si>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</si>
  <si>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</si>
  <si>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</si>
  <si>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</si>
  <si>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</si>
  <si>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</si>
  <si>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</si>
  <si>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</si>
  <si>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</si>
  <si>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</si>
  <si>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</si>
  <si>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</si>
  <si>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</si>
  <si>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</si>
  <si>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</si>
  <si>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</si>
  <si>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</si>
  <si>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</si>
  <si>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</si>
  <si>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</si>
  <si>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</si>
  <si>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</si>
  <si>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</si>
  <si>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</si>
  <si>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</si>
  <si>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</si>
  <si>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</si>
  <si>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</si>
  <si>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</si>
  <si>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</si>
  <si>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</si>
  <si>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</si>
  <si>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</si>
  <si>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</si>
  <si>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</si>
  <si>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</si>
  <si>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</si>
  <si>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</si>
  <si>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</si>
  <si>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</si>
  <si>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</si>
  <si>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</si>
  <si>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</si>
  <si>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</si>
  <si>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</si>
  <si>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</si>
  <si>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</si>
  <si>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</si>
  <si>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</si>
  <si>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</si>
  <si>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</si>
  <si>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</si>
  <si>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</si>
  <si>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</si>
  <si>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</si>
  <si>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</si>
  <si>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</si>
  <si>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</si>
  <si>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</si>
  <si>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</si>
  <si>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</si>
  <si>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</si>
  <si>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</si>
  <si>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</si>
  <si>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</si>
  <si>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</si>
  <si>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</si>
  <si>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</si>
  <si>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</si>
  <si>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</si>
  <si>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</si>
  <si>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</si>
  <si>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</si>
  <si>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</si>
  <si>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</si>
  <si>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</si>
  <si>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</si>
  <si>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</si>
  <si>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</si>
  <si>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</si>
  <si>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</si>
  <si>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</si>
  <si>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</si>
  <si>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</si>
  <si>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</si>
  <si>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</si>
  <si>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</si>
  <si>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</si>
  <si>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</si>
  <si>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</si>
  <si>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</si>
  <si>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</si>
  <si>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</si>
  <si>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</si>
  <si>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</si>
  <si>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</si>
  <si>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</si>
  <si>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</si>
  <si>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</si>
  <si>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</si>
  <si>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</si>
  <si>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</si>
  <si>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</si>
  <si>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</si>
  <si>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</si>
  <si>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</si>
  <si>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</si>
  <si>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</si>
  <si>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</si>
  <si>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</si>
  <si>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</si>
  <si>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</si>
  <si>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</si>
  <si>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</si>
  <si>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</si>
  <si>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</si>
  <si>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</si>
  <si>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</si>
  <si>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</si>
  <si>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</si>
  <si>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</si>
  <si>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</si>
  <si>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</si>
  <si>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</si>
  <si>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</si>
  <si>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</si>
  <si>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</si>
  <si>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</si>
  <si>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</si>
  <si>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</si>
  <si>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</si>
  <si>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</si>
  <si>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</si>
  <si>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</si>
  <si>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</si>
  <si>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</si>
  <si>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</si>
  <si>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</si>
  <si>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</si>
  <si>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</si>
  <si>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</si>
  <si>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</si>
  <si>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</si>
  <si>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</si>
  <si>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</si>
  <si>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</si>
  <si>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</si>
  <si>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</si>
  <si>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</si>
  <si>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</si>
  <si>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</si>
  <si>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</si>
  <si>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</si>
  <si>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</si>
  <si>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</si>
  <si>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</si>
  <si>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</si>
  <si>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</si>
  <si>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</si>
  <si>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</si>
  <si>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</si>
  <si>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</si>
  <si>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</si>
  <si>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</si>
  <si>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</si>
  <si>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</si>
  <si>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</si>
  <si>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</si>
  <si>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</si>
  <si>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</si>
  <si>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</si>
  <si>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</si>
  <si>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</si>
  <si>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</si>
  <si>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</si>
  <si>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</si>
  <si>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</si>
  <si>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</si>
  <si>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</si>
  <si>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</si>
  <si>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</si>
  <si>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</si>
  <si>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</si>
  <si>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</si>
  <si>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</si>
  <si>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</si>
  <si>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</si>
  <si>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</si>
  <si>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</si>
  <si>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</si>
  <si>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</si>
  <si>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</si>
  <si>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</si>
  <si>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</si>
  <si>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</si>
  <si>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</si>
  <si>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</si>
  <si>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</si>
  <si>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</si>
  <si>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</si>
  <si>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</si>
  <si>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</si>
  <si>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</si>
  <si>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</si>
  <si>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</si>
  <si>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</si>
  <si>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</si>
  <si>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</si>
  <si>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</si>
  <si>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</si>
  <si>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</si>
  <si>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</si>
  <si>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</si>
  <si>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</si>
  <si>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</si>
  <si>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</si>
  <si>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</si>
  <si>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</si>
  <si>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</si>
  <si>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</si>
  <si>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</si>
  <si>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</si>
  <si>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</si>
  <si>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</si>
  <si>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</si>
  <si>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</si>
  <si>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</si>
  <si>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</si>
  <si>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</si>
  <si>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</si>
  <si>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</si>
  <si>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</si>
  <si>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</si>
  <si>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</si>
  <si>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</si>
  <si>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</si>
  <si>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</si>
  <si>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</si>
  <si>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</si>
  <si>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</si>
  <si>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</si>
  <si>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</si>
  <si>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</si>
  <si>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</si>
  <si>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</si>
  <si>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</si>
  <si>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</si>
  <si>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</si>
  <si>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</si>
  <si>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</si>
  <si>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</si>
  <si>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</si>
  <si>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</si>
  <si>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</si>
  <si>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</si>
  <si>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</si>
  <si>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</si>
  <si>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</si>
  <si>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</si>
  <si>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</si>
  <si>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</si>
  <si>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</si>
  <si>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</si>
  <si>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</si>
  <si>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</si>
  <si>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</si>
  <si>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</si>
  <si>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</si>
  <si>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</si>
  <si>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</si>
  <si>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</si>
  <si>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</si>
  <si>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</si>
  <si>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</si>
  <si>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</si>
  <si>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</si>
  <si>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</si>
  <si>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</si>
  <si>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</si>
  <si>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</si>
  <si>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</si>
  <si>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</si>
  <si>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</si>
  <si>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</si>
  <si>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</si>
  <si>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</si>
  <si>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</si>
  <si>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</si>
  <si>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</si>
  <si>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</si>
  <si>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</si>
  <si>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</si>
  <si>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</si>
  <si>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</si>
  <si>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</si>
  <si>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</si>
  <si>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</si>
  <si>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</si>
  <si>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</si>
  <si>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</si>
  <si>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</si>
  <si>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</si>
  <si>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</si>
  <si>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</si>
  <si>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</si>
  <si>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</si>
  <si>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</si>
  <si>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</si>
  <si>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</si>
  <si>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</si>
  <si>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</si>
  <si>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</si>
  <si>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</si>
  <si>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</si>
  <si>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</si>
  <si>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</si>
  <si>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</si>
  <si>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</si>
  <si>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</si>
  <si>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</si>
  <si>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</si>
  <si>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</si>
  <si>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</si>
  <si>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</si>
  <si>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</si>
  <si>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</si>
  <si>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</si>
  <si>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</si>
  <si>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</si>
  <si>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</si>
  <si>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</si>
  <si>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</si>
  <si>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</si>
  <si>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</si>
  <si>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</si>
  <si>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</si>
  <si>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</si>
  <si>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</si>
  <si>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</si>
  <si>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</si>
  <si>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</si>
  <si>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</si>
  <si>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</si>
  <si>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</si>
  <si>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</si>
  <si>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</si>
  <si>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</si>
  <si>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</si>
  <si>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</si>
  <si>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</si>
  <si>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</si>
  <si>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</si>
  <si>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</si>
  <si>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</si>
  <si>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</si>
  <si>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</si>
  <si>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</si>
  <si>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</si>
  <si>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</si>
  <si>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</si>
  <si>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</si>
  <si>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</si>
  <si>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</si>
  <si>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</si>
  <si>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</si>
  <si>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</si>
  <si>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</si>
  <si>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</si>
  <si>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</si>
  <si>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</si>
  <si>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</si>
  <si>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</si>
  <si>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</si>
  <si>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</si>
  <si>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</si>
  <si>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</si>
  <si>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</si>
  <si>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</si>
  <si>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</si>
  <si>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</si>
  <si>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</si>
  <si>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</si>
  <si>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</si>
  <si>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</si>
  <si>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</si>
  <si>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</si>
  <si>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</si>
  <si>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</si>
  <si>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</si>
  <si>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</si>
  <si>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</si>
  <si>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</si>
  <si>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</si>
  <si>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</si>
  <si>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</si>
  <si>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</si>
  <si>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</si>
  <si>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</si>
  <si>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</si>
  <si>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</si>
  <si>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</si>
  <si>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</si>
  <si>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</si>
  <si>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</si>
  <si>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</si>
  <si>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</si>
  <si>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</si>
  <si>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</si>
  <si>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</si>
  <si>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</si>
  <si>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</si>
  <si>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</si>
  <si>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</si>
  <si>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</si>
  <si>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</si>
  <si>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</si>
  <si>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</si>
  <si>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</si>
  <si>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</si>
  <si>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</si>
  <si>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</si>
  <si>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</si>
  <si>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</si>
  <si>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</si>
  <si>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</si>
  <si>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</si>
  <si>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</si>
  <si>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</si>
  <si>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</si>
  <si>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</si>
  <si>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</si>
  <si>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</si>
  <si>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</si>
  <si>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</si>
  <si>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</si>
  <si>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</si>
  <si>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</si>
  <si>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</si>
  <si>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</si>
  <si>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</si>
  <si>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</si>
  <si>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</si>
  <si>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</si>
  <si>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</si>
  <si>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</si>
  <si>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</si>
  <si>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</si>
  <si>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</si>
  <si>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</si>
  <si>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</si>
  <si>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</si>
  <si>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</si>
  <si>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</si>
  <si>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</si>
  <si>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</si>
  <si>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</si>
  <si>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</si>
  <si>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</si>
  <si>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</si>
  <si>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</si>
  <si>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</si>
  <si>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</si>
  <si>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</si>
  <si>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</si>
  <si>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</si>
  <si>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</si>
  <si>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</si>
  <si>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</si>
  <si>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</si>
  <si>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</si>
  <si>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</si>
  <si>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</si>
  <si>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</si>
  <si>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</si>
  <si>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</si>
  <si>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</si>
  <si>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</si>
  <si>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</si>
  <si>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</si>
  <si>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</si>
  <si>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</si>
  <si>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</si>
  <si>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</si>
  <si>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</si>
  <si>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</si>
  <si>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</si>
  <si>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</si>
  <si>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</si>
  <si>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</si>
  <si>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</si>
  <si>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</si>
  <si>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</si>
  <si>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</si>
  <si>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</si>
  <si>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</si>
  <si>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</si>
  <si>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</si>
  <si>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</si>
  <si>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</si>
  <si>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</si>
  <si>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</si>
  <si>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</si>
  <si>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</si>
  <si>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</si>
  <si>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</si>
  <si>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</si>
  <si>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</si>
  <si>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</si>
  <si>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</si>
  <si>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</si>
  <si>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</si>
  <si>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</si>
  <si>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</si>
  <si>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</si>
  <si>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</si>
  <si>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</si>
  <si>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</si>
  <si>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</si>
  <si>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</si>
  <si>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</si>
  <si>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</si>
  <si>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</si>
  <si>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</si>
  <si>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</si>
  <si>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</si>
  <si>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</si>
  <si>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</si>
  <si>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</si>
  <si>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</si>
  <si>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</si>
  <si>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</si>
  <si>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</si>
  <si>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</si>
  <si>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</si>
  <si>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</si>
  <si>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</si>
  <si>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</si>
  <si>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</si>
  <si>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</si>
  <si>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</si>
  <si>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</si>
  <si>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</si>
  <si>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</si>
  <si>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</si>
  <si>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</si>
  <si>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</si>
  <si>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</si>
  <si>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</si>
  <si>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</si>
  <si>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</si>
  <si>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</si>
  <si>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</si>
  <si>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</si>
  <si>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</si>
  <si>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</si>
  <si>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</si>
  <si>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</si>
  <si>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</si>
  <si>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</si>
  <si>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</si>
  <si>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</si>
  <si>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</si>
  <si>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</si>
  <si>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</si>
  <si>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</si>
  <si>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</si>
  <si>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</si>
  <si>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</si>
  <si>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</si>
  <si>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</si>
  <si>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</si>
  <si>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</si>
  <si>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</si>
  <si>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</si>
  <si>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</si>
  <si>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</si>
  <si>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</si>
  <si>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</si>
  <si>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</si>
  <si>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</si>
  <si>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</si>
  <si>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</si>
  <si>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</si>
  <si>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</si>
  <si>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</si>
  <si>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</si>
  <si>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</si>
  <si>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</si>
  <si>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</si>
  <si>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</si>
  <si>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</si>
  <si>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</si>
  <si>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</si>
  <si>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</si>
  <si>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</si>
  <si>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</si>
  <si>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</si>
  <si>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</si>
  <si>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</si>
  <si>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</si>
  <si>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</si>
  <si>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</si>
  <si>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</si>
  <si>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</si>
  <si>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</si>
  <si>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</si>
  <si>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</si>
  <si>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</si>
  <si>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</si>
  <si>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</si>
  <si>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</si>
  <si>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</si>
  <si>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</si>
  <si>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</si>
  <si>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</si>
  <si>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</si>
  <si>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</si>
  <si>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</si>
  <si>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</si>
  <si>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</si>
  <si>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</si>
  <si>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</si>
  <si>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</si>
  <si>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</si>
  <si>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</si>
  <si>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</si>
  <si>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</si>
  <si>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</si>
  <si>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</si>
  <si>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</si>
  <si>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</si>
  <si>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</si>
  <si>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</si>
  <si>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</si>
  <si>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</si>
  <si>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</si>
  <si>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</si>
  <si>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</si>
  <si>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</si>
  <si>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</si>
  <si>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</si>
  <si>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</si>
  <si>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</si>
  <si>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</si>
  <si>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</si>
  <si>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</si>
  <si>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</si>
  <si>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</si>
  <si>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</si>
  <si>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</si>
  <si>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</si>
  <si>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</si>
  <si>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</si>
  <si>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</si>
  <si>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</si>
  <si>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</si>
  <si>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</si>
  <si>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</si>
  <si>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</si>
  <si>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</si>
  <si>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</si>
  <si>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</si>
  <si>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</si>
  <si>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</si>
  <si>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</si>
  <si>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</si>
  <si>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</si>
  <si>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</si>
  <si>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</si>
  <si>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</si>
  <si>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</si>
  <si>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</si>
  <si>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</si>
  <si>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</si>
  <si>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</si>
  <si>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</si>
  <si>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</si>
  <si>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</si>
  <si>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</si>
  <si>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</si>
  <si>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</si>
  <si>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</si>
  <si>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</si>
  <si>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</si>
  <si>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</si>
  <si>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</si>
  <si>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</si>
  <si>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</si>
  <si>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</si>
  <si>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</si>
  <si>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</si>
  <si>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</si>
  <si>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</si>
  <si>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</si>
  <si>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</si>
  <si>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</si>
  <si>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</si>
  <si>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</si>
  <si>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</si>
  <si>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</si>
  <si>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</si>
  <si>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</si>
  <si>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</si>
  <si>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</si>
  <si>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</si>
  <si>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</si>
  <si>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</si>
  <si>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</si>
  <si>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</si>
  <si>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</si>
  <si>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</si>
  <si>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</si>
  <si>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</si>
  <si>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</si>
  <si>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</si>
  <si>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</si>
  <si>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</si>
  <si>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</si>
  <si>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</si>
  <si>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</si>
  <si>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</si>
  <si>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</si>
  <si>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</si>
  <si>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</si>
  <si>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</si>
  <si>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</si>
  <si>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</si>
  <si>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</si>
  <si>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</si>
  <si>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</si>
  <si>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</si>
  <si>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</si>
  <si>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</si>
  <si>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</si>
  <si>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</si>
  <si>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</si>
  <si>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</si>
  <si>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</si>
  <si>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</si>
  <si>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</si>
  <si>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</si>
  <si>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</si>
  <si>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</si>
  <si>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</si>
  <si>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</si>
  <si>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</si>
  <si>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</si>
  <si>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</si>
  <si>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</si>
  <si>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</si>
  <si>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</si>
  <si>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</si>
  <si>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</si>
  <si>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</si>
  <si>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</si>
  <si>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</si>
  <si>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</si>
  <si>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</si>
  <si>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</si>
  <si>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</si>
  <si>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</si>
  <si>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</si>
  <si>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</si>
  <si>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</si>
  <si>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</si>
  <si>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</si>
  <si>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</si>
  <si>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</si>
  <si>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</si>
  <si>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</si>
  <si>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</si>
  <si>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</si>
  <si>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</si>
  <si>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</si>
  <si>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</si>
  <si>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</si>
  <si>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</si>
  <si>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</si>
  <si>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</si>
  <si>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</si>
  <si>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</si>
  <si>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</si>
  <si>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</si>
  <si>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</si>
  <si>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</si>
  <si>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</si>
  <si>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</si>
  <si>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</si>
  <si>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</si>
  <si>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</si>
  <si>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</si>
  <si>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</si>
  <si>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</si>
  <si>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</si>
  <si>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</si>
  <si>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</si>
  <si>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</si>
  <si>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</si>
  <si>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</si>
  <si>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</si>
  <si>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</si>
  <si>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</si>
  <si>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</si>
  <si>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</si>
  <si>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</si>
  <si>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</si>
  <si>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</si>
  <si>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</si>
  <si>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</si>
  <si>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</si>
  <si>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</si>
  <si>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</si>
  <si>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</si>
  <si>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</si>
  <si>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</si>
  <si>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</si>
  <si>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</si>
  <si>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</si>
  <si>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</si>
  <si>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</si>
  <si>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</si>
  <si>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</si>
  <si>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</si>
  <si>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</si>
  <si>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</si>
  <si>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</si>
  <si>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</si>
  <si>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</si>
  <si>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</si>
  <si>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</si>
  <si>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</si>
  <si>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</si>
  <si>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</si>
  <si>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</si>
  <si>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</si>
  <si>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</si>
  <si>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</si>
  <si>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</si>
  <si>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</si>
  <si>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</si>
  <si>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</si>
  <si>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</si>
  <si>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</si>
  <si>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</si>
  <si>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</si>
  <si>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</si>
  <si>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</si>
  <si>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</si>
  <si>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</si>
  <si>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</si>
  <si>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</si>
  <si>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</si>
  <si>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</si>
  <si>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</si>
  <si>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</si>
  <si>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</si>
  <si>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</si>
  <si>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</si>
  <si>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</si>
  <si>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</si>
  <si>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</si>
  <si>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</si>
  <si>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</si>
  <si>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</si>
  <si>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</si>
  <si>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</si>
  <si>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</si>
  <si>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</si>
  <si>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</si>
  <si>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</si>
  <si>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</si>
  <si>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</si>
  <si>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</si>
  <si>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</si>
  <si>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</si>
  <si>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</si>
  <si>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</si>
  <si>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</si>
  <si>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</si>
  <si>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</si>
  <si>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</si>
  <si>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</si>
  <si>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</si>
  <si>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</si>
  <si>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</si>
  <si>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</si>
  <si>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</si>
  <si>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</si>
  <si>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</si>
  <si>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</si>
  <si>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</si>
  <si>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</si>
  <si>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</si>
  <si>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</si>
  <si>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</si>
  <si>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</si>
  <si>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</si>
  <si>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</si>
  <si>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</si>
  <si>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</si>
  <si>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</si>
  <si>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</si>
  <si>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</si>
  <si>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</si>
  <si>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</si>
  <si>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</si>
  <si>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</si>
  <si>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</si>
  <si>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</si>
  <si>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</si>
  <si>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</si>
  <si>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</si>
  <si>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</si>
  <si>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</si>
  <si>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</si>
  <si>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</si>
  <si>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</si>
  <si>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</si>
  <si>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</si>
  <si>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</si>
  <si>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</si>
  <si>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</si>
  <si>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</si>
  <si>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</si>
  <si>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</si>
  <si>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</si>
  <si>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</si>
  <si>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</si>
  <si>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</si>
  <si>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</si>
  <si>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</si>
  <si>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</si>
  <si>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</si>
  <si>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</si>
  <si>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</si>
  <si>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</si>
  <si>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</si>
  <si>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</si>
  <si>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</si>
  <si>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</si>
  <si>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</si>
  <si>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</si>
  <si>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</si>
  <si>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</si>
  <si>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</si>
  <si>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</si>
  <si>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</si>
  <si>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</si>
  <si>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</si>
  <si>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</si>
  <si>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</si>
  <si>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</si>
  <si>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</si>
  <si>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</si>
  <si>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</si>
  <si>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</si>
  <si>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</si>
  <si>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</si>
  <si>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</si>
  <si>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</si>
  <si>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</si>
  <si>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</si>
  <si>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</si>
  <si>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</si>
  <si>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</si>
  <si>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</si>
  <si>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</si>
  <si>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</si>
  <si>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</si>
  <si>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</si>
  <si>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</si>
  <si>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</si>
  <si>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</si>
  <si>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</si>
  <si>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</si>
  <si>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</si>
  <si>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</si>
  <si>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</si>
  <si>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</si>
  <si>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</si>
  <si>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</si>
  <si>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</si>
  <si>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</si>
  <si>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</si>
  <si>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</si>
  <si>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</si>
  <si>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</si>
  <si>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</si>
  <si>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</si>
  <si>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</si>
  <si>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</si>
  <si>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</si>
  <si>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</si>
  <si>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</si>
  <si>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</si>
  <si>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</si>
  <si>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</si>
  <si>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</si>
  <si>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</si>
  <si>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</si>
  <si>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</si>
  <si>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</si>
  <si>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</si>
  <si>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</si>
  <si>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</si>
  <si>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</si>
  <si>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</si>
  <si>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</si>
  <si>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</si>
  <si>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</si>
  <si>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</si>
  <si>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</si>
  <si>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</si>
  <si>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</si>
  <si>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</si>
  <si>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</si>
  <si>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</si>
  <si>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</si>
  <si>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</si>
  <si>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</si>
  <si>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</si>
  <si>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</si>
  <si>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</si>
  <si>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</si>
  <si>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</si>
  <si>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</si>
  <si>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</si>
  <si>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</si>
  <si>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</si>
  <si>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</si>
  <si>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</si>
  <si>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</si>
  <si>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</si>
  <si>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</si>
  <si>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</si>
  <si>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</si>
  <si>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</si>
  <si>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</si>
  <si>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</si>
  <si>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</si>
  <si>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</si>
  <si>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</si>
  <si>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</si>
  <si>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</si>
  <si>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</si>
  <si>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</si>
  <si>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</si>
  <si>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</si>
  <si>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</si>
  <si>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</si>
  <si>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</si>
  <si>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</si>
  <si>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</si>
  <si>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</si>
  <si>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</si>
  <si>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</si>
  <si>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</si>
  <si>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</si>
  <si>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</si>
  <si>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</si>
  <si>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</si>
  <si>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</si>
  <si>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</si>
  <si>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</si>
  <si>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</si>
  <si>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</si>
  <si>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</si>
  <si>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</si>
  <si>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</si>
  <si>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</si>
  <si>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</si>
  <si>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</si>
  <si>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</si>
  <si>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</si>
  <si>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</si>
  <si>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</si>
  <si>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</si>
  <si>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</si>
  <si>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</si>
  <si>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</si>
  <si>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</si>
  <si>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</si>
  <si>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</si>
  <si>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</si>
  <si>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</si>
  <si>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</si>
  <si>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</si>
  <si>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</si>
  <si>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</si>
  <si>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</si>
  <si>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</si>
  <si>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</si>
  <si>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</si>
  <si>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</si>
  <si>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</si>
  <si>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</si>
  <si>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</si>
  <si>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</si>
  <si>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</si>
  <si>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</si>
  <si>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</si>
  <si>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</si>
  <si>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</si>
  <si>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</si>
  <si>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</si>
  <si>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</si>
  <si>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</si>
  <si>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</si>
  <si>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</si>
  <si>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</si>
  <si>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</si>
  <si>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</si>
  <si>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</si>
  <si>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</si>
  <si>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</si>
  <si>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</si>
  <si>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</si>
  <si>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</si>
  <si>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</si>
  <si>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</si>
  <si>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</si>
  <si>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</si>
  <si>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</si>
  <si>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</si>
  <si>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</si>
  <si>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</si>
  <si>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</si>
  <si>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</si>
  <si>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</si>
  <si>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</si>
  <si>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</si>
  <si>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</si>
  <si>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</si>
  <si>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</si>
  <si>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</si>
  <si>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</si>
  <si>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</si>
  <si>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</si>
  <si>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</si>
  <si>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</si>
  <si>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</si>
  <si>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</si>
  <si>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</si>
  <si>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</si>
  <si>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</si>
  <si>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</si>
  <si>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</si>
  <si>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</si>
  <si>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</si>
  <si>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</si>
  <si>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</si>
  <si>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</si>
  <si>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</si>
  <si>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</si>
  <si>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</si>
  <si>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</si>
  <si>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</si>
  <si>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</si>
  <si>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</si>
  <si>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</si>
  <si>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</si>
  <si>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</si>
  <si>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</si>
  <si>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</si>
  <si>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</si>
  <si>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</si>
  <si>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</si>
  <si>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</si>
  <si>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</si>
  <si>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</si>
  <si>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</si>
  <si>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</si>
  <si>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</si>
  <si>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</si>
  <si>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</si>
  <si>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</si>
  <si>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</si>
  <si>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</si>
  <si>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</si>
  <si>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</si>
  <si>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</si>
  <si>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</si>
  <si>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</si>
  <si>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</si>
  <si>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</si>
  <si>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</si>
  <si>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</si>
  <si>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</si>
  <si>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</si>
  <si>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</si>
  <si>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</si>
  <si>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</si>
  <si>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</si>
  <si>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</si>
  <si>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</si>
  <si>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</si>
  <si>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</si>
  <si>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</si>
  <si>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</si>
  <si>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</si>
  <si>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</si>
  <si>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</si>
  <si>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</si>
  <si>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</si>
  <si>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</si>
  <si>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</si>
  <si>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</si>
  <si>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</si>
  <si>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</si>
  <si>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</si>
  <si>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</si>
  <si>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</si>
  <si>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</si>
  <si>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</si>
  <si>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</si>
  <si>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</si>
  <si>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</si>
  <si>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</si>
  <si>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</si>
  <si>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</si>
  <si>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</si>
  <si>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</si>
  <si>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</si>
  <si>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</si>
  <si>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</si>
  <si>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</si>
  <si>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</si>
  <si>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</si>
  <si>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</si>
  <si>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</si>
  <si>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</si>
  <si>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</si>
  <si>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</si>
  <si>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</si>
  <si>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</si>
  <si>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</si>
  <si>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</si>
  <si>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</si>
  <si>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</si>
  <si>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</si>
  <si>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</si>
  <si>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</si>
  <si>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</si>
  <si>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</si>
  <si>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</si>
  <si>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</si>
  <si>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</si>
  <si>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</si>
  <si>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</si>
  <si>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</si>
  <si>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</si>
  <si>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</si>
  <si>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</si>
  <si>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</si>
  <si>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</si>
  <si>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</si>
  <si>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</si>
  <si>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</si>
  <si>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</si>
  <si>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</si>
  <si>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</si>
  <si>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</si>
  <si>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</si>
  <si>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</si>
  <si>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</si>
  <si>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</si>
  <si>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</si>
  <si>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</si>
  <si>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</si>
  <si>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</si>
  <si>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</si>
  <si>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</si>
  <si>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</si>
  <si>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</si>
  <si>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</si>
  <si>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</si>
  <si>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</si>
  <si>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</si>
  <si>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</si>
  <si>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</si>
  <si>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</si>
  <si>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</si>
  <si>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</si>
  <si>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</si>
  <si>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</si>
  <si>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</si>
  <si>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</si>
  <si>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</si>
  <si>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</si>
  <si>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</si>
  <si>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</si>
  <si>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</si>
  <si>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</si>
  <si>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</si>
  <si>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</si>
  <si>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</si>
  <si>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</si>
  <si>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</si>
  <si>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</si>
  <si>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</si>
  <si>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</si>
  <si>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</si>
  <si>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</si>
  <si>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</si>
  <si>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</si>
  <si>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</si>
  <si>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</si>
  <si>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</si>
  <si>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</si>
  <si>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</si>
  <si>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</si>
  <si>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</si>
  <si>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</si>
  <si>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</si>
  <si>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</si>
  <si>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</si>
  <si>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</si>
  <si>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</si>
  <si>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</si>
  <si>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</si>
  <si>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</si>
  <si>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</si>
  <si>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</si>
  <si>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</si>
  <si>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</si>
  <si>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</si>
  <si>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</si>
  <si>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</si>
  <si>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</si>
  <si>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</si>
  <si>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</si>
  <si>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</si>
  <si>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</si>
  <si>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</si>
  <si>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</si>
  <si>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</si>
  <si>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</si>
  <si>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</si>
  <si>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</si>
  <si>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</si>
  <si>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</si>
  <si>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</si>
  <si>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</si>
  <si>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</si>
  <si>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</si>
  <si>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</si>
  <si>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</si>
  <si>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</si>
  <si>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</si>
  <si>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</si>
  <si>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</si>
  <si>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</si>
  <si>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</si>
  <si>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</si>
  <si>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</si>
  <si>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</si>
  <si>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</si>
  <si>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</si>
  <si>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</si>
  <si>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</si>
  <si>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</si>
  <si>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</si>
  <si>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</si>
  <si>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</si>
  <si>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</si>
  <si>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</si>
  <si>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</si>
  <si>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</si>
  <si>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</si>
  <si>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</si>
  <si>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</si>
  <si>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</si>
  <si>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</si>
  <si>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</si>
  <si>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</si>
  <si>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</si>
  <si>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</si>
  <si>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</si>
  <si>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</si>
  <si>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</si>
  <si>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</si>
  <si>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</si>
  <si>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</si>
  <si>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</si>
  <si>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</si>
  <si>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</si>
  <si>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</si>
  <si>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</si>
  <si>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</si>
  <si>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</si>
  <si>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</si>
  <si>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</si>
  <si>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</si>
  <si>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</si>
  <si>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</si>
  <si>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</si>
  <si>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</si>
  <si>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</si>
  <si>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</si>
  <si>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</si>
  <si>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</si>
  <si>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</si>
  <si>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</si>
  <si>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</si>
  <si>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</si>
  <si>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</si>
  <si>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</si>
  <si>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</si>
  <si>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</si>
  <si>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</si>
  <si>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</si>
  <si>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</si>
  <si>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</si>
  <si>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</si>
  <si>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</si>
  <si>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</si>
  <si>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</si>
  <si>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</si>
  <si>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</si>
  <si>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</si>
  <si>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</si>
  <si>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</si>
  <si>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</si>
  <si>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</si>
  <si>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</si>
  <si>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</si>
  <si>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</si>
  <si>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</si>
  <si>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</si>
  <si>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</si>
  <si>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</si>
  <si>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</si>
  <si>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</si>
  <si>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</si>
  <si>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</si>
  <si>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</si>
  <si>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</si>
  <si>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</si>
  <si>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</si>
  <si>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</si>
  <si>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</si>
  <si>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</si>
  <si>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</si>
  <si>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</si>
  <si>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</si>
  <si>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</si>
  <si>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</si>
  <si>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</si>
  <si>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</si>
  <si>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</si>
  <si>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</si>
  <si>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</si>
  <si>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</si>
  <si>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</si>
  <si>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</si>
  <si>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</si>
  <si>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</si>
  <si>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</si>
  <si>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</si>
  <si>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</si>
  <si>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</si>
  <si>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</si>
  <si>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</si>
  <si>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</si>
  <si>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</si>
  <si>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</si>
  <si>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</si>
  <si>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</si>
  <si>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</si>
  <si>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</si>
  <si>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</si>
  <si>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</si>
  <si>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</si>
  <si>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</si>
  <si>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</si>
  <si>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</si>
  <si>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</si>
  <si>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</si>
  <si>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</si>
  <si>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</si>
  <si>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</si>
  <si>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</si>
  <si>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</si>
  <si>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</si>
  <si>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</si>
  <si>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</si>
  <si>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</si>
  <si>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</si>
  <si>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</si>
  <si>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</si>
  <si>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</si>
  <si>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</si>
  <si>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</si>
  <si>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</si>
  <si>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</si>
  <si>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</si>
  <si>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</si>
  <si>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</si>
  <si>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</si>
  <si>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</si>
  <si>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</si>
  <si>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</si>
  <si>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</si>
  <si>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</si>
  <si>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</si>
  <si>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</si>
  <si>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</si>
  <si>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</si>
  <si>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</si>
  <si>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</si>
  <si>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</si>
  <si>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</si>
  <si>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</si>
  <si>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</si>
  <si>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</si>
  <si>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</si>
  <si>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</si>
  <si>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</si>
  <si>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</si>
  <si>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</si>
  <si>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</si>
  <si>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</si>
  <si>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</si>
  <si>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</si>
  <si>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</si>
  <si>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</si>
  <si>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</si>
  <si>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</si>
  <si>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</si>
  <si>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</si>
  <si>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</si>
  <si>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</si>
  <si>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</si>
  <si>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</si>
  <si>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</si>
  <si>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</si>
  <si>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</si>
  <si>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</si>
  <si>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</si>
  <si>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</si>
  <si>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</si>
  <si>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</si>
  <si>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</si>
  <si>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</si>
  <si>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</si>
  <si>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</si>
  <si>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</si>
  <si>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</si>
  <si>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</si>
  <si>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</si>
  <si>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</si>
  <si>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</si>
  <si>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</si>
  <si>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</si>
  <si>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</si>
  <si>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</si>
  <si>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</si>
  <si>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</si>
  <si>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</si>
  <si>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</si>
  <si>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</si>
  <si>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</si>
  <si>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</si>
  <si>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</si>
  <si>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</si>
  <si>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</si>
  <si>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</si>
  <si>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</si>
  <si>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</si>
  <si>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</si>
  <si>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</si>
  <si>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</si>
  <si>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</si>
  <si>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</si>
  <si>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</si>
  <si>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</si>
  <si>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</si>
  <si>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</si>
  <si>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</si>
  <si>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</si>
  <si>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</si>
  <si>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</si>
  <si>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</si>
  <si>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</si>
  <si>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</si>
  <si>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</si>
  <si>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</si>
  <si>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</si>
  <si>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</si>
  <si>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</si>
  <si>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</si>
  <si>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</si>
  <si>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</si>
  <si>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</si>
  <si>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</si>
  <si>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</si>
  <si>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</si>
  <si>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</si>
  <si>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</si>
  <si>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</si>
  <si>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</si>
  <si>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</si>
  <si>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</si>
  <si>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</si>
  <si>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</si>
  <si>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</si>
  <si>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</si>
  <si>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</si>
  <si>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</si>
  <si>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</si>
  <si>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</si>
  <si>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</si>
  <si>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</si>
  <si>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</si>
  <si>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</si>
  <si>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</si>
  <si>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</si>
  <si>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</si>
  <si>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</si>
  <si>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</si>
  <si>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</si>
  <si>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</si>
  <si>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</si>
  <si>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</si>
  <si>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</si>
  <si>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</si>
  <si>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</si>
  <si>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</si>
  <si>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</si>
  <si>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</si>
  <si>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</si>
  <si>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</si>
  <si>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</si>
  <si>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</si>
  <si>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</si>
  <si>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</si>
  <si>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</si>
  <si>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</si>
  <si>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</si>
  <si>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</si>
  <si>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</si>
  <si>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</si>
  <si>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</si>
  <si>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</si>
  <si>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</si>
  <si>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</si>
  <si>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</si>
  <si>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</si>
  <si>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</si>
  <si>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</si>
  <si>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</si>
  <si>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</si>
  <si>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</si>
  <si>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</si>
  <si>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</si>
  <si>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</si>
  <si>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</si>
  <si>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</si>
  <si>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</si>
  <si>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</si>
  <si>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</si>
  <si>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</si>
  <si>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</si>
  <si>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</si>
  <si>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</si>
  <si>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</si>
  <si>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</si>
  <si>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</si>
  <si>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</si>
  <si>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</si>
  <si>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</si>
  <si>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</si>
  <si>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</si>
  <si>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</si>
  <si>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</si>
  <si>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</si>
  <si>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</si>
  <si>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</si>
  <si>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</si>
  <si>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</si>
  <si>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</si>
  <si>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</si>
  <si>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</si>
  <si>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</si>
  <si>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</si>
  <si>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</si>
  <si>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</si>
  <si>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</si>
  <si>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</si>
  <si>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</si>
  <si>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</si>
  <si>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</si>
  <si>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</si>
  <si>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</si>
  <si>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</si>
  <si>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</si>
  <si>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</si>
  <si>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</si>
  <si>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</si>
  <si>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</si>
  <si>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</si>
  <si>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</si>
  <si>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</si>
  <si>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</si>
  <si>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</si>
  <si>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</si>
  <si>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</si>
  <si>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</si>
  <si>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</si>
  <si>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</si>
  <si>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</si>
  <si>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</si>
  <si>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</si>
  <si>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</si>
  <si>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</si>
  <si>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</si>
  <si>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</si>
  <si>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</si>
  <si>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</si>
  <si>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</si>
  <si>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</si>
  <si>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</si>
  <si>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</si>
  <si>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</si>
  <si>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</si>
  <si>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</si>
  <si>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</si>
  <si>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</si>
  <si>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</si>
  <si>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</si>
  <si>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</si>
  <si>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</si>
  <si>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</si>
  <si>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</si>
  <si>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</si>
  <si>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</si>
  <si>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</si>
  <si>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</si>
  <si>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</si>
  <si>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</si>
  <si>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</si>
  <si>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</si>
  <si>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</si>
  <si>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</si>
  <si>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</si>
  <si>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</si>
  <si>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</si>
  <si>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</si>
  <si>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</si>
  <si>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</si>
  <si>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</si>
  <si>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</si>
  <si>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</si>
  <si>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</si>
  <si>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</si>
  <si>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</si>
  <si>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</si>
  <si>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</si>
  <si>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</si>
  <si>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</si>
  <si>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</si>
  <si>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</si>
  <si>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</si>
  <si>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</si>
  <si>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</si>
  <si>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</si>
  <si>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</si>
  <si>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</si>
  <si>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</si>
  <si>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</si>
  <si>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</si>
  <si>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</si>
  <si>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</si>
  <si>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</si>
  <si>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</si>
  <si>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</si>
  <si>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</si>
  <si>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</si>
  <si>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</si>
  <si>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</si>
  <si>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</si>
  <si>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</si>
  <si>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</si>
  <si>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</si>
  <si>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</si>
  <si>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</si>
  <si>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</si>
  <si>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</si>
  <si>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</si>
  <si>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</si>
  <si>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</si>
  <si>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</si>
  <si>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</si>
  <si>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</si>
  <si>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</si>
  <si>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</si>
  <si>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</si>
  <si>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</si>
  <si>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</si>
  <si>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</si>
  <si>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</si>
  <si>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</si>
  <si>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</si>
  <si>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</si>
  <si>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</si>
  <si>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</si>
  <si>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</si>
  <si>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</si>
  <si>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</si>
  <si>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</si>
  <si>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</si>
  <si>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</si>
  <si>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</si>
  <si>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</si>
  <si>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</si>
  <si>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</si>
  <si>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</si>
  <si>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</si>
  <si>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</si>
  <si>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</si>
  <si>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</si>
  <si>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</si>
  <si>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</si>
  <si>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</si>
  <si>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</si>
  <si>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</si>
  <si>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</si>
  <si>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</si>
  <si>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</si>
  <si>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</si>
  <si>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</si>
  <si>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</si>
  <si>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</si>
  <si>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</si>
  <si>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</si>
  <si>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</si>
  <si>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</si>
  <si>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</si>
  <si>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</si>
  <si>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</si>
  <si>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</si>
  <si>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</si>
  <si>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</si>
  <si>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</si>
  <si>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</si>
  <si>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</si>
  <si>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</si>
  <si>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</si>
  <si>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</si>
  <si>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</si>
  <si>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</si>
  <si>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</si>
  <si>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</si>
  <si>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</si>
  <si>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</si>
  <si>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</si>
  <si>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</si>
  <si>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</si>
  <si>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</si>
  <si>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</si>
  <si>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</si>
  <si>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</si>
  <si>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</si>
  <si>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</si>
  <si>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</si>
  <si>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</si>
  <si>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</si>
  <si>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</si>
  <si>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</si>
  <si>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</si>
  <si>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</si>
  <si>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</si>
  <si>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</si>
  <si>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</si>
  <si>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</si>
  <si>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</si>
  <si>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</si>
  <si>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</si>
  <si>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</si>
  <si>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</si>
  <si>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</si>
  <si>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</si>
  <si>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</si>
  <si>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</si>
  <si>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</si>
  <si>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</si>
  <si>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</si>
  <si>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</si>
  <si>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</si>
  <si>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</si>
  <si>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</si>
  <si>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</si>
  <si>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</si>
  <si>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</si>
  <si>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</si>
  <si>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</si>
  <si>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</si>
  <si>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</si>
  <si>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</si>
  <si>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</si>
  <si>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</si>
  <si>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</si>
  <si>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</si>
  <si>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</si>
  <si>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</si>
  <si>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</si>
  <si>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</si>
  <si>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</si>
  <si>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</si>
  <si>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</si>
  <si>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</si>
  <si>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</si>
  <si>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</si>
  <si>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</si>
  <si>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</si>
  <si>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</si>
  <si>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</si>
  <si>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</si>
  <si>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</si>
  <si>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</si>
  <si>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</si>
  <si>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</si>
  <si>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</si>
  <si>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</si>
  <si>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</si>
  <si>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</si>
  <si>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</si>
  <si>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</si>
  <si>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</si>
  <si>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</si>
  <si>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</si>
  <si>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</si>
  <si>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</si>
  <si>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</si>
  <si>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</si>
  <si>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</si>
  <si>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</si>
  <si>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</si>
  <si>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</si>
  <si>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</si>
  <si>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</si>
  <si>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</si>
  <si>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</si>
  <si>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</si>
  <si>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</si>
  <si>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</si>
  <si>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</si>
  <si>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</si>
  <si>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</si>
  <si>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</si>
  <si>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</si>
  <si>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</si>
  <si>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</si>
  <si>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</si>
  <si>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</si>
  <si>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</si>
  <si>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</si>
  <si>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</si>
  <si>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</si>
  <si>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</si>
  <si>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</si>
  <si>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</si>
  <si>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</si>
  <si>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</si>
  <si>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</si>
  <si>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</si>
  <si>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</si>
  <si>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</si>
  <si>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</si>
  <si>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</si>
  <si>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</si>
  <si>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</si>
  <si>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</si>
  <si>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</si>
  <si>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</si>
  <si>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</si>
  <si>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</si>
  <si>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</si>
  <si>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</si>
  <si>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</si>
  <si>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</si>
  <si>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</si>
  <si>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</si>
  <si>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</si>
  <si>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</si>
  <si>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</si>
  <si>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</si>
  <si>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</si>
  <si>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</si>
  <si>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</si>
  <si>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</si>
  <si>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</si>
  <si>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</si>
  <si>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</si>
  <si>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</si>
  <si>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</si>
  <si>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</si>
  <si>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</si>
  <si>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</si>
  <si>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</si>
  <si>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</si>
  <si>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</si>
  <si>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</si>
  <si>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</si>
  <si>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</si>
  <si>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</si>
  <si>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</si>
  <si>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</si>
  <si>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</si>
  <si>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</si>
  <si>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</si>
  <si>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</si>
  <si>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</si>
  <si>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</si>
  <si>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</si>
  <si>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</si>
  <si>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</si>
  <si>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</si>
  <si>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</si>
  <si>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</si>
  <si>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</si>
  <si>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</si>
  <si>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</si>
  <si>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</si>
  <si>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</si>
  <si>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</si>
  <si>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</si>
  <si>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</si>
  <si>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</si>
  <si>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</si>
  <si>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</si>
  <si>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</si>
  <si>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</si>
  <si>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</si>
  <si>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</si>
  <si>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</si>
  <si>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</si>
  <si>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</si>
  <si>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</si>
  <si>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</si>
  <si>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</si>
  <si>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</si>
  <si>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</si>
  <si>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</si>
  <si>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</si>
  <si>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</si>
  <si>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</si>
  <si>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</si>
  <si>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</si>
  <si>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</si>
  <si>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</si>
  <si>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</si>
  <si>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</si>
  <si>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</si>
  <si>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</si>
  <si>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</si>
  <si>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</si>
  <si>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</si>
  <si>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</si>
  <si>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</si>
  <si>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</si>
  <si>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</si>
  <si>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</si>
  <si>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</si>
  <si>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</si>
  <si>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</si>
  <si>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</si>
  <si>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</si>
  <si>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</si>
  <si>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</si>
  <si>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</si>
  <si>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</si>
  <si>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</si>
  <si>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</si>
  <si>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</si>
  <si>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</si>
  <si>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</si>
  <si>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</si>
  <si>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</si>
  <si>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</si>
  <si>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</si>
  <si>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</si>
  <si>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</si>
  <si>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</si>
  <si>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</si>
  <si>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</si>
  <si>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</si>
  <si>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</si>
  <si>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</si>
  <si>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</si>
  <si>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</si>
  <si>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</si>
  <si>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</si>
  <si>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</si>
  <si>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</si>
  <si>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</si>
  <si>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</si>
  <si>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</si>
  <si>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</si>
  <si>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</si>
  <si>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</si>
  <si>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</si>
  <si>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</si>
  <si>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</si>
  <si>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</si>
  <si>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</si>
  <si>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</si>
  <si>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</si>
  <si>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</si>
  <si>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</si>
  <si>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</si>
  <si>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</si>
  <si>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</si>
  <si>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</si>
  <si>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</si>
  <si>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</si>
  <si>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</si>
  <si>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</si>
  <si>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</si>
  <si>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</si>
  <si>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</si>
  <si>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</si>
  <si>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</si>
  <si>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</si>
  <si>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</si>
  <si>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</si>
  <si>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</si>
  <si>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</si>
  <si>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</si>
  <si>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</si>
  <si>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</si>
  <si>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</si>
  <si>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</si>
  <si>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</si>
  <si>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</si>
  <si>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</si>
  <si>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</si>
  <si>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</si>
  <si>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</si>
  <si>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</si>
  <si>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</si>
  <si>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</si>
  <si>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</si>
  <si>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</si>
  <si>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</si>
  <si>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</si>
  <si>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</si>
  <si>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</si>
  <si>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</si>
  <si>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</si>
  <si>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</si>
  <si>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</si>
  <si>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</si>
  <si>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</si>
  <si>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</si>
  <si>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</si>
  <si>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</si>
  <si>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</si>
  <si>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</si>
  <si>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</si>
  <si>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</si>
  <si>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</si>
  <si>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</si>
  <si>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</si>
  <si>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</si>
  <si>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</si>
  <si>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</si>
  <si>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</si>
  <si>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</si>
  <si>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</si>
  <si>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</si>
  <si>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</si>
  <si>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</si>
  <si>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</si>
  <si>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</si>
  <si>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</si>
  <si>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</si>
  <si>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</si>
  <si>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</si>
  <si>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</si>
  <si>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</si>
  <si>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</si>
  <si>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</si>
  <si>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</si>
  <si>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</si>
  <si>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</si>
  <si>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</si>
  <si>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</si>
  <si>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</si>
  <si>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</si>
  <si>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</si>
  <si>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</si>
  <si>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</si>
  <si>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</si>
  <si>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</si>
  <si>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</si>
  <si>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</si>
  <si>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</si>
  <si>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</si>
  <si>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</si>
  <si>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</si>
  <si>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</si>
  <si>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</si>
  <si>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</si>
  <si>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</si>
  <si>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</si>
  <si>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</si>
  <si>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</si>
  <si>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</si>
  <si>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</si>
  <si>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</si>
  <si>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</si>
  <si>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</si>
  <si>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</si>
  <si>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</si>
  <si>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</si>
  <si>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</si>
  <si>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</si>
  <si>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</si>
  <si>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</si>
  <si>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</si>
  <si>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</si>
  <si>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</si>
  <si>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</si>
  <si>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</si>
  <si>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</si>
  <si>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</si>
  <si>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</si>
  <si>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</si>
  <si>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</si>
  <si>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</si>
  <si>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</si>
  <si>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</si>
  <si>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</si>
  <si>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</si>
  <si>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</si>
  <si>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</si>
  <si>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</si>
  <si>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</si>
  <si>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</si>
  <si>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</si>
  <si>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</si>
  <si>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</si>
  <si>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</si>
  <si>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</si>
  <si>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</si>
  <si>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</si>
  <si>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</si>
  <si>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</si>
  <si>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</si>
  <si>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</si>
  <si>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</si>
  <si>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</si>
  <si>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</si>
  <si>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</si>
  <si>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</si>
  <si>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</si>
  <si>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</si>
  <si>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</si>
  <si>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</si>
  <si>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</si>
  <si>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</si>
  <si>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</si>
  <si>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</si>
  <si>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</si>
  <si>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</si>
  <si>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</si>
  <si>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</si>
  <si>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</si>
  <si>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</si>
  <si>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</si>
  <si>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</si>
  <si>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</si>
  <si>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</si>
  <si>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</si>
  <si>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</si>
  <si>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</si>
  <si>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</si>
  <si>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</si>
  <si>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</si>
  <si>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</si>
  <si>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</si>
  <si>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</si>
  <si>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</si>
  <si>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</si>
  <si>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</si>
  <si>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</si>
  <si>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</si>
  <si>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</si>
  <si>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</si>
  <si>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</si>
  <si>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</si>
  <si>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</si>
  <si>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</si>
  <si>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</si>
  <si>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</si>
  <si>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</si>
  <si>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</si>
  <si>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</si>
  <si>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</si>
  <si>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</si>
  <si>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</si>
  <si>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</si>
  <si>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</si>
  <si>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</si>
  <si>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</si>
  <si>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</si>
  <si>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</si>
  <si>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</si>
  <si>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</si>
  <si>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</si>
  <si>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</si>
  <si>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</si>
  <si>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</si>
  <si>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</si>
  <si>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</si>
  <si>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</si>
  <si>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</si>
  <si>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</si>
  <si>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</si>
  <si>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</si>
  <si>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</si>
  <si>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</si>
  <si>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</si>
  <si>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</si>
  <si>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</si>
  <si>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</si>
  <si>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</si>
  <si>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</si>
  <si>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</si>
  <si>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</si>
  <si>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</si>
  <si>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</si>
  <si>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</si>
  <si>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</si>
  <si>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</si>
  <si>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</si>
  <si>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</si>
  <si>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</si>
  <si>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</si>
  <si>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</si>
  <si>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</si>
  <si>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</si>
  <si>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</si>
  <si>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</si>
  <si>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</si>
  <si>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</si>
  <si>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</si>
  <si>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</si>
  <si>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</si>
  <si>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</si>
  <si>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</si>
  <si>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</si>
  <si>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</si>
  <si>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</si>
  <si>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</si>
  <si>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</si>
  <si>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</si>
  <si>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</si>
  <si>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</si>
  <si>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</si>
  <si>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</si>
  <si>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</si>
  <si>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</si>
  <si>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</si>
  <si>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</si>
  <si>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</si>
  <si>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</si>
  <si>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</si>
  <si>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</si>
  <si>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</si>
  <si>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</si>
  <si>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</si>
  <si>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</si>
  <si>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</si>
  <si>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</si>
  <si>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</si>
  <si>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</si>
  <si>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</si>
  <si>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</si>
  <si>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</si>
  <si>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</si>
  <si>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</si>
  <si>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</si>
  <si>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</si>
  <si>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</si>
  <si>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</si>
  <si>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</si>
  <si>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</si>
  <si>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</si>
  <si>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</si>
  <si>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</si>
  <si>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</si>
  <si>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</si>
  <si>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</si>
  <si>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</si>
  <si>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</si>
  <si>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</si>
  <si>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</si>
  <si>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</si>
  <si>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</si>
  <si>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</si>
  <si>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</si>
  <si>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</si>
  <si>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</si>
  <si>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</si>
  <si>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</si>
  <si>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</si>
  <si>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</si>
  <si>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</si>
  <si>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</si>
  <si>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</si>
  <si>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</si>
  <si>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</si>
  <si>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</si>
  <si>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</si>
  <si>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</si>
  <si>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</si>
  <si>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</si>
  <si>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</si>
  <si>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</si>
  <si>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</si>
  <si>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</si>
  <si>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</si>
  <si>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</si>
  <si>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</si>
  <si>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</si>
  <si>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</si>
  <si>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</si>
  <si>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</si>
  <si>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</si>
  <si>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</si>
  <si>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</si>
  <si>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</si>
  <si>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</si>
  <si>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</si>
  <si>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</si>
  <si>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</si>
  <si>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</si>
  <si>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</si>
  <si>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</si>
  <si>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</si>
  <si>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</si>
  <si>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</si>
  <si>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</si>
  <si>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</si>
  <si>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</si>
  <si>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</si>
  <si>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</si>
  <si>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</si>
  <si>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</si>
  <si>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</si>
  <si>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</si>
  <si>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</si>
  <si>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</si>
  <si>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</si>
  <si>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</si>
  <si>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</si>
  <si>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</si>
  <si>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</si>
  <si>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</si>
  <si>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</si>
  <si>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</si>
  <si>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</si>
  <si>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</si>
  <si>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</si>
  <si>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</si>
  <si>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</si>
  <si>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</si>
  <si>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</si>
  <si>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</si>
  <si>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</si>
  <si>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</si>
  <si>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</si>
  <si>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</si>
  <si>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</si>
  <si>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</si>
  <si>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</si>
  <si>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</si>
  <si>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</si>
  <si>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</si>
  <si>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</si>
  <si>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</si>
  <si>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</si>
  <si>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</si>
  <si>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</si>
  <si>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</si>
  <si>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</si>
  <si>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</si>
  <si>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</si>
  <si>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</si>
  <si>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</si>
  <si>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</si>
  <si>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</si>
  <si>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</si>
  <si>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</si>
  <si>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</si>
  <si>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</si>
  <si>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</si>
  <si>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</si>
  <si>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</si>
  <si>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</si>
  <si>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</si>
  <si>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</si>
  <si>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</si>
  <si>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</si>
  <si>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</si>
  <si>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</si>
  <si>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</si>
  <si>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</si>
  <si>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</si>
  <si>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</si>
  <si>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</si>
  <si>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</si>
  <si>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</si>
  <si>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</si>
  <si>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</si>
  <si>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</si>
  <si>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</si>
  <si>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</si>
  <si>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</si>
  <si>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</si>
  <si>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</si>
  <si>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</si>
  <si>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</si>
  <si>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</si>
  <si>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</si>
  <si>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</si>
  <si>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</si>
  <si>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</si>
  <si>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</si>
  <si>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</si>
  <si>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</si>
  <si>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</si>
  <si>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</si>
  <si>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</si>
  <si>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</si>
  <si>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</si>
  <si>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</si>
  <si>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</si>
  <si>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</si>
  <si>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</si>
  <si>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</si>
  <si>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</si>
  <si>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</si>
  <si>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</si>
  <si>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</si>
  <si>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</si>
  <si>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</si>
  <si>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</si>
  <si>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</si>
  <si>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</si>
  <si>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</si>
  <si>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</si>
  <si>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</si>
  <si>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</si>
  <si>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</si>
  <si>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</si>
  <si>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</si>
  <si>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</si>
  <si>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</si>
  <si>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</si>
  <si>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</si>
  <si>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</si>
  <si>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</si>
  <si>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</si>
  <si>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</si>
  <si>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</si>
  <si>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</si>
  <si>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</si>
  <si>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</si>
  <si>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</si>
  <si>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</si>
  <si>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</si>
  <si>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</si>
  <si>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</si>
  <si>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</si>
  <si>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</si>
  <si>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</si>
  <si>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</si>
  <si>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</si>
  <si>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</si>
  <si>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</si>
  <si>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</si>
  <si>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</si>
  <si>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</si>
  <si>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</si>
  <si>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</si>
  <si>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</si>
  <si>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</si>
  <si>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</si>
  <si>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</si>
  <si>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</si>
  <si>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</si>
  <si>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</si>
  <si>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</si>
  <si>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</si>
  <si>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</si>
  <si>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</si>
  <si>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</si>
  <si>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</si>
  <si>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</si>
  <si>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</si>
  <si>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</si>
  <si>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</si>
  <si>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</si>
  <si>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</si>
  <si>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</si>
  <si>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</si>
  <si>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</si>
  <si>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</si>
  <si>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</si>
  <si>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</si>
  <si>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</si>
  <si>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</si>
  <si>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</si>
  <si>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</si>
  <si>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</si>
  <si>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</si>
  <si>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</si>
  <si>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</si>
  <si>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</si>
  <si>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</si>
  <si>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</si>
  <si>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</si>
  <si>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</si>
  <si>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</si>
  <si>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</si>
  <si>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</si>
  <si>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</si>
  <si>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</si>
  <si>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</si>
  <si>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</si>
  <si>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</si>
  <si>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</si>
  <si>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</si>
  <si>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</si>
  <si>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</si>
  <si>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</si>
  <si>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</si>
  <si>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</si>
  <si>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</si>
  <si>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</si>
  <si>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</si>
  <si>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</si>
  <si>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</si>
  <si>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</si>
  <si>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</si>
  <si>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</si>
  <si>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</si>
  <si>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</si>
  <si>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</si>
  <si>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</si>
  <si>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</si>
  <si>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</si>
  <si>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</si>
  <si>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</si>
  <si>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</si>
  <si>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</si>
  <si>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</si>
  <si>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</si>
  <si>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</si>
  <si>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</si>
  <si>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</si>
  <si>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</si>
  <si>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</si>
  <si>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</si>
  <si>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</si>
  <si>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</si>
  <si>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</si>
  <si>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</si>
  <si>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</si>
  <si>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</si>
  <si>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</si>
  <si>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</si>
  <si>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</si>
  <si>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</si>
  <si>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</si>
  <si>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</si>
  <si>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</si>
  <si>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</si>
  <si>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</si>
  <si>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</si>
  <si>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</si>
  <si>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</si>
  <si>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</si>
  <si>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</si>
  <si>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</si>
  <si>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</si>
  <si>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</si>
  <si>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</si>
  <si>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</si>
  <si>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</si>
  <si>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</si>
  <si>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</si>
  <si>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</si>
  <si>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</si>
  <si>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</si>
  <si>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</si>
  <si>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</si>
  <si>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</si>
  <si>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</si>
  <si>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</si>
  <si>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</si>
  <si>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</si>
  <si>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</si>
  <si>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</si>
  <si>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</si>
  <si>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</si>
  <si>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</si>
  <si>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</si>
  <si>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</si>
  <si>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</si>
  <si>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</si>
  <si>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</si>
  <si>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</si>
  <si>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</si>
  <si>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</si>
  <si>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</si>
  <si>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</si>
  <si>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</si>
  <si>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</si>
  <si>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</si>
  <si>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</si>
  <si>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</si>
  <si>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</si>
  <si>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</si>
  <si>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</si>
  <si>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</si>
  <si>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</si>
  <si>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</si>
  <si>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</si>
  <si>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</si>
  <si>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</si>
  <si>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</si>
  <si>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</si>
  <si>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</si>
  <si>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</si>
  <si>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</si>
  <si>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</si>
  <si>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</si>
  <si>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</si>
  <si>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</si>
  <si>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</si>
  <si>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</si>
  <si>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</si>
  <si>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</si>
  <si>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</si>
  <si>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</si>
  <si>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</si>
  <si>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</si>
  <si>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</si>
  <si>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</si>
  <si>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</si>
  <si>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</si>
  <si>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</si>
  <si>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</si>
  <si>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</si>
  <si>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</si>
  <si>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</si>
  <si>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</si>
  <si>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</si>
  <si>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</si>
  <si>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</si>
  <si>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</si>
  <si>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</si>
  <si>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</si>
  <si>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</si>
  <si>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</si>
  <si>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</si>
  <si>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</si>
  <si>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</si>
  <si>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</si>
  <si>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</si>
  <si>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</si>
  <si>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</si>
  <si>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</si>
  <si>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</si>
  <si>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</si>
  <si>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</si>
  <si>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</si>
  <si>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</si>
  <si>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</si>
  <si>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</si>
  <si>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</si>
  <si>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</si>
  <si>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</si>
  <si>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</si>
  <si>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</si>
  <si>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</si>
  <si>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</si>
  <si>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</si>
  <si>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</si>
  <si>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</si>
  <si>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</si>
  <si>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</si>
  <si>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</si>
  <si>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</si>
  <si>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</si>
  <si>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</si>
  <si>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</si>
  <si>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</si>
  <si>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</si>
  <si>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</si>
  <si>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</si>
  <si>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</si>
  <si>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</si>
  <si>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</si>
  <si>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</si>
  <si>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</si>
  <si>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</si>
  <si>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</si>
  <si>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</si>
  <si>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</si>
  <si>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</si>
  <si>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</si>
  <si>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</si>
  <si>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</si>
  <si>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</si>
  <si>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</si>
  <si>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</si>
  <si>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</si>
  <si>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</si>
  <si>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</si>
  <si>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</si>
  <si>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</si>
  <si>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</si>
  <si>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</si>
  <si>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</si>
  <si>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</si>
  <si>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</si>
  <si>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</si>
  <si>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</si>
  <si>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</si>
  <si>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</si>
  <si>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</si>
  <si>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</si>
  <si>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</si>
  <si>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</si>
  <si>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</si>
  <si>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</si>
  <si>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</si>
  <si>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</si>
  <si>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</si>
  <si>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</si>
  <si>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</si>
  <si>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</si>
  <si>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</si>
  <si>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</si>
  <si>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</si>
  <si>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</si>
  <si>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</si>
  <si>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</si>
  <si>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</si>
  <si>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</si>
  <si>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</si>
  <si>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</si>
  <si>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</si>
  <si>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</si>
  <si>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</si>
  <si>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</si>
  <si>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</si>
  <si>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</si>
  <si>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</si>
  <si>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</si>
  <si>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</si>
  <si>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</si>
  <si>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</si>
  <si>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</si>
  <si>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</si>
  <si>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</si>
  <si>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</si>
  <si>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</si>
  <si>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</si>
  <si>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</si>
  <si>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</si>
  <si>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</si>
  <si>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</si>
  <si>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</si>
  <si>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</si>
  <si>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</si>
  <si>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</si>
  <si>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</si>
  <si>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</si>
  <si>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</si>
  <si>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</si>
  <si>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</si>
  <si>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</si>
  <si>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</si>
  <si>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</si>
  <si>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</si>
  <si>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</si>
  <si>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</si>
  <si>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</si>
  <si>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</si>
  <si>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</si>
  <si>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</si>
  <si>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</si>
  <si>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</si>
  <si>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</si>
  <si>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</si>
  <si>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</si>
  <si>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</si>
  <si>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</si>
  <si>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</si>
  <si>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</si>
  <si>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</si>
  <si>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</si>
  <si>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</si>
  <si>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</si>
  <si>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</si>
  <si>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</si>
  <si>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</si>
  <si>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</si>
  <si>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</si>
  <si>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</si>
  <si>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</si>
  <si>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</si>
  <si>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</si>
  <si>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</si>
  <si>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</si>
  <si>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</si>
  <si>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</si>
  <si>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</si>
  <si>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</si>
  <si>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</si>
  <si>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</si>
  <si>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</si>
  <si>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</si>
  <si>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</si>
  <si>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</si>
  <si>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</si>
  <si>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</si>
  <si>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</si>
  <si>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</si>
  <si>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</si>
  <si>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</si>
  <si>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</si>
  <si>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</si>
  <si>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</si>
  <si>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</si>
  <si>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</si>
  <si>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</si>
  <si>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</si>
  <si>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</si>
  <si>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</si>
  <si>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</si>
  <si>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</si>
  <si>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</si>
  <si>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</si>
  <si>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</si>
  <si>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</si>
  <si>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</si>
  <si>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</si>
  <si>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</si>
  <si>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</si>
  <si>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</si>
  <si>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</si>
  <si>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</si>
  <si>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</si>
  <si>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</si>
  <si>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</si>
  <si>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</si>
  <si>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</si>
  <si>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</si>
  <si>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</si>
  <si>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</si>
  <si>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</si>
  <si>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</si>
  <si>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</si>
  <si>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</si>
  <si>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</si>
  <si>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</si>
  <si>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</si>
  <si>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</si>
  <si>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</si>
  <si>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</si>
  <si>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</si>
  <si>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</si>
  <si>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</si>
  <si>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</si>
  <si>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</si>
  <si>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</si>
  <si>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</si>
  <si>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</si>
  <si>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</si>
  <si>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</si>
  <si>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</si>
  <si>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</si>
  <si>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</si>
  <si>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</si>
  <si>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</si>
  <si>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</si>
  <si>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</si>
  <si>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</si>
  <si>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</si>
  <si>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</si>
  <si>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</si>
  <si>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</si>
  <si>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</si>
  <si>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</si>
  <si>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</si>
  <si>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</si>
  <si>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</si>
  <si>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</si>
  <si>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</si>
  <si>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</si>
  <si>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</si>
  <si>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</si>
  <si>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</si>
  <si>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</si>
  <si>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</si>
  <si>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</si>
  <si>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</si>
  <si>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</si>
  <si>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</si>
  <si>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</si>
  <si>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</si>
  <si>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</si>
  <si>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</si>
  <si>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</si>
  <si>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</si>
  <si>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</si>
  <si>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</si>
  <si>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</si>
  <si>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</si>
  <si>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</si>
  <si>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</si>
  <si>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</si>
  <si>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</si>
  <si>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</si>
  <si>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</si>
  <si>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</si>
  <si>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</si>
  <si>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</si>
  <si>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</si>
  <si>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</si>
  <si>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</si>
  <si>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</si>
  <si>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</si>
  <si>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</si>
  <si>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</si>
  <si>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</si>
  <si>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</si>
  <si>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</si>
  <si>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</si>
  <si>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</si>
  <si>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</si>
  <si>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</si>
  <si>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</si>
  <si>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</si>
  <si>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</si>
  <si>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</si>
  <si>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</si>
  <si>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</si>
  <si>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</si>
  <si>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</si>
  <si>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</si>
  <si>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</si>
  <si>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</si>
  <si>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</si>
  <si>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</si>
  <si>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</si>
  <si>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</si>
  <si>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</si>
  <si>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</si>
  <si>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</si>
  <si>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</si>
  <si>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</si>
  <si>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</si>
  <si>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</si>
  <si>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</si>
  <si>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</si>
  <si>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</si>
  <si>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</si>
  <si>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</si>
  <si>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</si>
  <si>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</si>
  <si>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</si>
  <si>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</si>
  <si>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</si>
  <si>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</si>
  <si>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</si>
  <si>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</si>
  <si>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</si>
  <si>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</si>
  <si>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</si>
  <si>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</si>
  <si>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</si>
  <si>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</si>
  <si>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</si>
  <si>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</si>
  <si>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</si>
  <si>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</si>
  <si>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</si>
  <si>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</si>
  <si>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</si>
  <si>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</si>
  <si>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</si>
  <si>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</si>
  <si>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</si>
  <si>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</si>
  <si>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</si>
  <si>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</si>
  <si>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</si>
  <si>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</si>
  <si>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</si>
  <si>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</si>
  <si>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</si>
  <si>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</si>
  <si>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</si>
  <si>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</si>
  <si>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</si>
  <si>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</si>
  <si>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</si>
  <si>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</si>
  <si>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</si>
  <si>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</si>
  <si>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</si>
  <si>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</si>
  <si>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</si>
  <si>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</si>
  <si>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</si>
  <si>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</si>
  <si>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</si>
  <si>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</si>
  <si>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</si>
  <si>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</si>
  <si>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</si>
  <si>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</si>
  <si>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</si>
  <si>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</si>
  <si>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</si>
  <si>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</si>
  <si>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</si>
  <si>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</si>
  <si>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</si>
  <si>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</si>
  <si>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</si>
  <si>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</si>
  <si>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</si>
  <si>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</si>
  <si>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</si>
  <si>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</si>
  <si>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</si>
  <si>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</si>
  <si>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</si>
  <si>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</si>
  <si>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</si>
  <si>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</si>
  <si>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</si>
  <si>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</si>
  <si>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</si>
  <si>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</si>
  <si>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</si>
  <si>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</si>
  <si>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</si>
  <si>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</si>
  <si>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</si>
  <si>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</si>
  <si>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</si>
  <si>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</si>
  <si>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</si>
  <si>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</si>
  <si>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</si>
  <si>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</si>
  <si>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</si>
  <si>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</si>
  <si>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</si>
  <si>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</si>
  <si>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</si>
  <si>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</si>
  <si>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</si>
  <si>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</si>
  <si>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</si>
  <si>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</si>
  <si>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</si>
  <si>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</si>
  <si>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</si>
  <si>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</si>
  <si>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</si>
  <si>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</si>
  <si>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</si>
  <si>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</si>
  <si>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</si>
  <si>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</si>
  <si>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</si>
  <si>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</si>
  <si>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</si>
  <si>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</si>
  <si>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</si>
  <si>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</si>
  <si>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</si>
  <si>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</si>
  <si>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</si>
  <si>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</si>
  <si>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</si>
  <si>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</si>
  <si>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</si>
  <si>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</si>
  <si>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</si>
  <si>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</si>
  <si>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</si>
  <si>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</si>
  <si>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</si>
  <si>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</si>
  <si>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</si>
  <si>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</si>
  <si>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</si>
  <si>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</si>
  <si>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</si>
  <si>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</si>
  <si>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</si>
  <si>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</si>
  <si>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</si>
  <si>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</si>
  <si>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</si>
  <si>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</si>
  <si>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</si>
  <si>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</si>
  <si>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</si>
  <si>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</si>
  <si>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</si>
  <si>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</si>
  <si>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</si>
  <si>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</si>
  <si>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</si>
  <si>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</si>
  <si>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</si>
  <si>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</si>
  <si>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</si>
  <si>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</si>
  <si>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</si>
  <si>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</si>
  <si>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</si>
  <si>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</si>
  <si>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</si>
  <si>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</si>
  <si>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</si>
  <si>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</si>
  <si>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</si>
  <si>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</si>
  <si>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</si>
  <si>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</si>
  <si>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</si>
  <si>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</si>
  <si>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</si>
  <si>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</si>
  <si>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</si>
  <si>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</si>
  <si>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</si>
  <si>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</si>
  <si>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</si>
  <si>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</si>
  <si>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</si>
  <si>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</si>
  <si>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</si>
  <si>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</si>
  <si>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</si>
  <si>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</si>
  <si>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</si>
  <si>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</si>
  <si>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</si>
  <si>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</si>
  <si>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</si>
  <si>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</si>
  <si>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</si>
  <si>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</si>
  <si>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</si>
  <si>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</si>
  <si>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</si>
  <si>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</si>
  <si>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</si>
  <si>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</si>
  <si>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</si>
  <si>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</si>
  <si>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</si>
  <si>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</si>
  <si>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</si>
  <si>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</si>
  <si>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</si>
  <si>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</si>
  <si>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</si>
  <si>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</si>
  <si>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</si>
  <si>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</si>
  <si>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</si>
  <si>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</si>
  <si>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</si>
  <si>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</si>
  <si>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</si>
  <si>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</si>
  <si>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</si>
  <si>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</si>
  <si>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</si>
  <si>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</si>
  <si>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</si>
  <si>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</si>
  <si>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</si>
  <si>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</si>
  <si>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</si>
  <si>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</si>
  <si>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</si>
  <si>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</si>
  <si>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</si>
  <si>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</si>
  <si>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</si>
  <si>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</si>
  <si>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</si>
  <si>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</si>
  <si>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</si>
  <si>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</si>
  <si>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</si>
  <si>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</si>
  <si>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</si>
  <si>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</si>
  <si>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</si>
  <si>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</si>
  <si>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</si>
  <si>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</si>
  <si>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</si>
  <si>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</si>
  <si>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</si>
  <si>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</si>
  <si>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</si>
  <si>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</si>
  <si>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</si>
  <si>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</si>
  <si>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</si>
  <si>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</si>
  <si>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</si>
  <si>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</si>
  <si>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</si>
  <si>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</si>
  <si>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</si>
  <si>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</si>
  <si>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</si>
  <si>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</si>
  <si>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</si>
  <si>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</si>
  <si>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</si>
  <si>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</si>
  <si>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</si>
  <si>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</si>
  <si>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</si>
  <si>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</si>
  <si>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</si>
  <si>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</si>
  <si>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</si>
  <si>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</si>
  <si>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</si>
  <si>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</si>
  <si>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</si>
  <si>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</si>
  <si>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</si>
  <si>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</si>
  <si>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</si>
  <si>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</si>
  <si>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</si>
  <si>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</si>
  <si>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</si>
  <si>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</si>
  <si>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</si>
  <si>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</si>
  <si>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</si>
  <si>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</si>
  <si>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</si>
  <si>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</si>
  <si>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</si>
  <si>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</si>
  <si>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</si>
  <si>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</si>
  <si>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</si>
  <si>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</si>
  <si>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</si>
  <si>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</si>
  <si>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</si>
  <si>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</si>
  <si>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</si>
  <si>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</si>
  <si>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</si>
  <si>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</si>
  <si>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</si>
  <si>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</si>
  <si>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</si>
  <si>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</si>
  <si>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</si>
  <si>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</si>
  <si>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</si>
  <si>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</si>
  <si>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</si>
  <si>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</si>
  <si>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</si>
  <si>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</si>
  <si>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</si>
  <si>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</si>
  <si>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</si>
  <si>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</si>
  <si>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</si>
  <si>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</si>
  <si>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</si>
  <si>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</si>
  <si>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</si>
  <si>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</si>
  <si>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</si>
  <si>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</si>
  <si>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</si>
  <si>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</si>
  <si>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</si>
  <si>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</si>
  <si>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</si>
  <si>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</si>
  <si>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</si>
  <si>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</si>
  <si>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</si>
  <si>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</si>
  <si>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</si>
  <si>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</si>
  <si>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</si>
  <si>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</si>
  <si>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</si>
  <si>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</si>
  <si>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</si>
  <si>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</si>
  <si>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</si>
  <si>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</si>
  <si>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</si>
  <si>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</si>
  <si>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</si>
  <si>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</si>
  <si>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</si>
  <si>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</si>
  <si>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</si>
  <si>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</si>
  <si>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</si>
  <si>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</si>
  <si>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</si>
  <si>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</si>
  <si>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</si>
  <si>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</si>
  <si>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</si>
  <si>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</si>
  <si>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</si>
  <si>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</si>
  <si>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</si>
  <si>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</si>
  <si>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</si>
  <si>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</si>
  <si>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</si>
  <si>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</si>
  <si>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</si>
  <si>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</si>
  <si>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</si>
  <si>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</si>
  <si>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</si>
  <si>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</si>
  <si>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</si>
  <si>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</si>
  <si>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</si>
  <si>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</si>
  <si>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</si>
  <si>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</si>
  <si>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</si>
  <si>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</si>
  <si>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</si>
  <si>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</si>
  <si>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</si>
  <si>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</si>
  <si>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</si>
  <si>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</si>
  <si>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</si>
  <si>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</si>
  <si>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</si>
  <si>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</si>
  <si>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</si>
  <si>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</si>
  <si>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</si>
  <si>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</si>
  <si>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</si>
  <si>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</si>
  <si>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</si>
  <si>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</si>
  <si>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</si>
  <si>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</si>
  <si>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</si>
  <si>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</si>
  <si>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</si>
  <si>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</si>
  <si>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</si>
  <si>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</si>
  <si>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</si>
  <si>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</si>
  <si>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</si>
  <si>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</si>
  <si>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</si>
  <si>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</si>
  <si>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</si>
  <si>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</si>
  <si>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</si>
  <si>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</si>
  <si>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</si>
  <si>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</si>
  <si>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</si>
  <si>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</si>
  <si>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</si>
  <si>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</si>
  <si>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</si>
  <si>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</si>
  <si>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</si>
  <si>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</si>
  <si>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</si>
  <si>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</si>
  <si>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</si>
  <si>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</si>
  <si>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</si>
  <si>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</si>
  <si>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</si>
  <si>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</si>
  <si>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</si>
  <si>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</si>
  <si>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</si>
  <si>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</si>
  <si>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</si>
  <si>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</si>
  <si>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</si>
  <si>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</si>
  <si>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</si>
  <si>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</si>
  <si>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</si>
  <si>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</si>
  <si>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</si>
  <si>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</si>
  <si>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</si>
  <si>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</si>
  <si>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</si>
  <si>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</si>
  <si>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</si>
  <si>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</si>
  <si>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</si>
  <si>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</si>
  <si>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</si>
  <si>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</si>
  <si>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</si>
  <si>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</si>
  <si>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</si>
  <si>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</si>
  <si>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</si>
  <si>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</si>
  <si>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</si>
  <si>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</si>
  <si>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</si>
  <si>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</si>
  <si>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</si>
  <si>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</si>
  <si>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</si>
  <si>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</si>
  <si>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</si>
  <si>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</si>
  <si>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</si>
  <si>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</si>
  <si>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</si>
  <si>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</si>
  <si>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</si>
  <si>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</si>
  <si>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</si>
  <si>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</si>
  <si>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</si>
  <si>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</si>
  <si>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</si>
  <si>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</si>
  <si>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</si>
  <si>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</si>
  <si>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</si>
  <si>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</si>
  <si>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</si>
  <si>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</si>
  <si>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</si>
  <si>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</si>
  <si>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</si>
  <si>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</si>
  <si>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</si>
  <si>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</si>
  <si>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</si>
  <si>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</si>
  <si>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</si>
  <si>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</si>
  <si>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</si>
  <si>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</si>
  <si>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</si>
  <si>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</si>
  <si>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</si>
  <si>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</si>
  <si>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</si>
  <si>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</si>
  <si>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</si>
  <si>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</si>
  <si>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</si>
  <si>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</si>
  <si>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</si>
  <si>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</si>
  <si>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</si>
  <si>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</si>
  <si>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</si>
  <si>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</si>
  <si>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</si>
  <si>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</si>
  <si>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</si>
  <si>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</si>
  <si>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</si>
  <si>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</si>
  <si>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</si>
  <si>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</si>
  <si>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</si>
  <si>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</si>
  <si>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</si>
  <si>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</si>
  <si>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</si>
  <si>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</si>
  <si>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</si>
  <si>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</si>
  <si>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</si>
  <si>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</si>
  <si>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</si>
  <si>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</si>
  <si>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</si>
  <si>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</si>
  <si>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</si>
  <si>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</si>
  <si>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</si>
  <si>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</si>
  <si>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</si>
  <si>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</si>
  <si>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</si>
  <si>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</si>
  <si>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</si>
  <si>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</si>
  <si>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</si>
  <si>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</si>
  <si>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</si>
  <si>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</si>
  <si>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</si>
  <si>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</si>
  <si>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</si>
  <si>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</si>
  <si>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</si>
  <si>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</si>
  <si>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</si>
  <si>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</si>
  <si>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</si>
  <si>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</si>
  <si>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</si>
  <si>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</si>
  <si>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</si>
  <si>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</si>
  <si>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</si>
  <si>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</si>
  <si>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</si>
  <si>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</si>
  <si>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</si>
  <si>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</si>
  <si>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</si>
  <si>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</si>
  <si>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</si>
  <si>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</si>
  <si>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</si>
  <si>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</si>
  <si>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</si>
  <si>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</si>
  <si>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</si>
  <si>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</si>
  <si>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</si>
  <si>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</si>
  <si>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</si>
  <si>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</si>
  <si>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</si>
  <si>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</si>
  <si>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</si>
  <si>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</si>
  <si>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</si>
  <si>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</si>
  <si>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</si>
  <si>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</si>
  <si>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</si>
  <si>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</si>
  <si>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</si>
  <si>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</si>
  <si>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</si>
  <si>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</si>
  <si>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</si>
  <si>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</si>
  <si>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</si>
  <si>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</si>
  <si>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</si>
  <si>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</si>
  <si>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</si>
  <si>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</si>
  <si>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</si>
  <si>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</si>
  <si>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</si>
  <si>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</si>
  <si>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</si>
  <si>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</si>
  <si>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</si>
  <si>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</si>
  <si>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</si>
  <si>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</si>
  <si>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</si>
  <si>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</si>
  <si>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</si>
  <si>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</si>
  <si>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</si>
  <si>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</si>
  <si>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</si>
  <si>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</si>
  <si>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</si>
  <si>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</si>
  <si>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</si>
  <si>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</si>
  <si>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</si>
  <si>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</si>
  <si>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</si>
  <si>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</si>
  <si>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</si>
  <si>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</si>
  <si>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</si>
  <si>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</si>
  <si>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</si>
  <si>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</si>
  <si>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</si>
  <si>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</si>
  <si>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</si>
  <si>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</si>
  <si>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</si>
  <si>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</si>
  <si>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</si>
  <si>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</si>
  <si>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</si>
  <si>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</si>
  <si>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</si>
  <si>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</si>
  <si>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</si>
  <si>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</si>
  <si>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</si>
  <si>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</si>
  <si>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</si>
  <si>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</si>
  <si>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</si>
  <si>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</si>
  <si>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</si>
  <si>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</si>
  <si>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</si>
  <si>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</si>
  <si>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</si>
  <si>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</si>
  <si>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</si>
  <si>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</si>
  <si>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</si>
  <si>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</si>
  <si>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</si>
  <si>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</si>
  <si>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</si>
  <si>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</si>
  <si>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</si>
  <si>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</si>
  <si>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</si>
  <si>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</si>
  <si>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</si>
  <si>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</si>
  <si>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</si>
  <si>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</si>
  <si>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</si>
  <si>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</si>
  <si>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</si>
  <si>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</si>
  <si>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</si>
  <si>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</si>
  <si>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</si>
  <si>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</si>
  <si>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</si>
  <si>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</si>
  <si>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</si>
  <si>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</si>
  <si>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</si>
  <si>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</si>
  <si>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</si>
  <si>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</si>
  <si>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</si>
  <si>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</si>
  <si>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</si>
  <si>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</si>
  <si>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</si>
  <si>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</si>
  <si>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</si>
  <si>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</si>
  <si>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</si>
  <si>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</si>
  <si>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</si>
  <si>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</si>
  <si>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</si>
  <si>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</si>
  <si>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</si>
  <si>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</si>
  <si>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</si>
  <si>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</si>
  <si>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</si>
  <si>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</si>
  <si>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</si>
  <si>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</si>
  <si>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</si>
  <si>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</si>
  <si>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</si>
  <si>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</si>
  <si>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</si>
  <si>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</si>
  <si>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</si>
  <si>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</si>
  <si>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</si>
  <si>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</si>
  <si>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</si>
  <si>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</si>
  <si>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</si>
  <si>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</si>
  <si>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</si>
  <si>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</si>
  <si>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</si>
  <si>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</si>
  <si>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</si>
  <si>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</si>
  <si>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</si>
  <si>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</si>
  <si>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</si>
  <si>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</si>
  <si>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</si>
  <si>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</si>
  <si>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</si>
  <si>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</si>
  <si>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</si>
  <si>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</si>
  <si>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</si>
  <si>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</si>
  <si>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</si>
  <si>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</si>
  <si>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</si>
  <si>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</si>
  <si>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</si>
  <si>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</si>
  <si>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</si>
  <si>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</si>
  <si>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</si>
  <si>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</si>
  <si>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</si>
  <si>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</si>
  <si>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</si>
  <si>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</si>
  <si>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</si>
  <si>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</si>
  <si>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</si>
  <si>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</si>
  <si>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</si>
  <si>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</si>
  <si>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</si>
  <si>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</si>
  <si>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</si>
  <si>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</si>
  <si>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</si>
  <si>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</si>
  <si>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</si>
  <si>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</si>
  <si>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</si>
  <si>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</si>
  <si>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</si>
  <si>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</si>
  <si>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</si>
  <si>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</si>
  <si>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</si>
  <si>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</si>
  <si>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</si>
  <si>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</si>
  <si>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</si>
  <si>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</si>
  <si>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</si>
  <si>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</si>
  <si>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</si>
  <si>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</si>
  <si>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</si>
  <si>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</si>
  <si>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</si>
  <si>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</si>
  <si>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</si>
  <si>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</si>
  <si>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</si>
  <si>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</si>
  <si>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</si>
  <si>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</si>
  <si>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</si>
  <si>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</si>
  <si>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</si>
  <si>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</si>
  <si>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</si>
  <si>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</si>
  <si>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</si>
  <si>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</si>
  <si>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</si>
  <si>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</si>
  <si>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</si>
  <si>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</si>
  <si>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</si>
  <si>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</si>
  <si>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</si>
  <si>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</si>
  <si>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</si>
  <si>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</si>
  <si>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</si>
  <si>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</si>
  <si>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</si>
  <si>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</si>
  <si>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</si>
  <si>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</si>
  <si>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</si>
  <si>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</si>
  <si>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</si>
  <si>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</si>
  <si>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</si>
  <si>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</si>
  <si>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</si>
  <si>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</si>
  <si>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</si>
  <si>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</si>
  <si>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</si>
  <si>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</si>
  <si>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</si>
  <si>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</si>
  <si>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</si>
  <si>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</si>
  <si>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</si>
  <si>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</si>
  <si>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</si>
  <si>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</si>
  <si>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</si>
  <si>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</si>
  <si>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</si>
  <si>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</si>
  <si>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</si>
  <si>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</si>
  <si>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</si>
  <si>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</si>
  <si>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</si>
  <si>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</si>
  <si>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</si>
  <si>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</si>
  <si>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</si>
  <si>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</si>
  <si>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</si>
  <si>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</si>
  <si>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</si>
  <si>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</si>
  <si>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</si>
  <si>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</si>
  <si>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</si>
  <si>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</si>
  <si>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</si>
  <si>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</si>
  <si>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</si>
  <si>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</si>
  <si>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</si>
  <si>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</si>
  <si>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</si>
  <si>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</si>
  <si>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</si>
  <si>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</si>
  <si>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</si>
  <si>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</si>
  <si>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</si>
  <si>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</si>
  <si>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</si>
  <si>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</si>
  <si>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</si>
  <si>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</si>
  <si>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</si>
  <si>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</si>
  <si>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</si>
  <si>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</si>
  <si>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</si>
  <si>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</si>
  <si>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</si>
  <si>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</si>
  <si>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</si>
  <si>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</si>
  <si>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</si>
  <si>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</si>
  <si>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</si>
  <si>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</si>
  <si>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</si>
  <si>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</si>
  <si>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</si>
  <si>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</si>
  <si>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</si>
  <si>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</si>
  <si>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</si>
  <si>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</si>
  <si>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</si>
  <si>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</si>
  <si>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</si>
  <si>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</si>
  <si>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</si>
  <si>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</si>
  <si>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</si>
  <si>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</si>
  <si>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</si>
  <si>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</si>
  <si>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</si>
  <si>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</si>
  <si>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</si>
  <si>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</si>
  <si>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</si>
  <si>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</si>
  <si>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</si>
  <si>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</si>
  <si>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</si>
  <si>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</si>
  <si>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</si>
  <si>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</si>
  <si>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</si>
  <si>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</si>
  <si>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</si>
  <si>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</si>
  <si>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</si>
  <si>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</si>
  <si>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</si>
  <si>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</si>
  <si>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</si>
  <si>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</si>
  <si>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</si>
  <si>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</si>
  <si>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</si>
  <si>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</si>
  <si>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</si>
  <si>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</si>
  <si>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</si>
  <si>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</si>
  <si>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</si>
  <si>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</si>
  <si>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</si>
  <si>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</si>
  <si>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</si>
  <si>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</si>
  <si>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</si>
  <si>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</si>
  <si>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</si>
  <si>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</si>
  <si>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</si>
  <si>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</si>
  <si>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</si>
  <si>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</si>
  <si>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</si>
  <si>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</si>
  <si>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</si>
  <si>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</si>
  <si>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</si>
  <si>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</si>
  <si>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</si>
  <si>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</si>
  <si>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</si>
  <si>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</si>
  <si>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</si>
  <si>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</si>
  <si>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</si>
  <si>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</si>
  <si>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</si>
  <si>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</si>
  <si>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</si>
  <si>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</si>
  <si>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</si>
  <si>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</si>
  <si>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</si>
  <si>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</si>
  <si>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</si>
  <si>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</si>
  <si>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</si>
  <si>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</si>
  <si>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</si>
  <si>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</si>
  <si>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</si>
  <si>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</si>
  <si>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</si>
  <si>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</si>
  <si>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</si>
  <si>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</si>
  <si>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</si>
  <si>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</si>
  <si>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</si>
  <si>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</si>
  <si>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</si>
  <si>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</si>
  <si>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</si>
  <si>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</si>
  <si>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</si>
  <si>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</si>
  <si>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</si>
  <si>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</si>
  <si>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</si>
  <si>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</si>
  <si>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</si>
  <si>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</si>
  <si>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</si>
  <si>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</si>
  <si>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</si>
  <si>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</si>
  <si>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</si>
  <si>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</si>
  <si>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</si>
  <si>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</si>
  <si>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</si>
  <si>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</si>
  <si>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</si>
  <si>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</si>
  <si>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</si>
  <si>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</si>
  <si>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</si>
  <si>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</si>
  <si>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</si>
  <si>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</si>
  <si>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</si>
  <si>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</si>
  <si>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</si>
  <si>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</si>
  <si>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</si>
  <si>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</si>
  <si>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</si>
  <si>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</si>
  <si>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</si>
  <si>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</si>
  <si>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</si>
  <si>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</si>
  <si>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</si>
  <si>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</si>
  <si>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</si>
  <si>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</si>
  <si>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</si>
  <si>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</si>
  <si>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</si>
  <si>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</si>
  <si>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</si>
  <si>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</si>
  <si>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</si>
  <si>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</si>
  <si>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</si>
  <si>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</si>
  <si>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</si>
  <si>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</si>
  <si>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</si>
  <si>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</si>
  <si>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</si>
  <si>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</si>
  <si>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</si>
  <si>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</si>
  <si>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</si>
  <si>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</si>
  <si>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</si>
  <si>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</si>
  <si>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</si>
  <si>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</si>
  <si>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</si>
  <si>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</si>
  <si>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</si>
  <si>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</si>
  <si>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</si>
  <si>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</si>
  <si>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</si>
  <si>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</si>
  <si>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</si>
  <si>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</si>
  <si>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</si>
  <si>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</si>
  <si>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</si>
  <si>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</si>
  <si>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</si>
  <si>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</si>
  <si>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</si>
  <si>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</si>
  <si>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</si>
  <si>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</si>
  <si>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</si>
  <si>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</si>
  <si>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</si>
  <si>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</si>
  <si>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</si>
  <si>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</si>
  <si>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</si>
  <si>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</si>
  <si>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</si>
  <si>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</si>
  <si>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</si>
  <si>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</si>
  <si>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</si>
  <si>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</si>
  <si>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</si>
  <si>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</si>
  <si>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</si>
  <si>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</si>
  <si>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</si>
  <si>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</si>
  <si>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</si>
  <si>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</si>
  <si>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</si>
  <si>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</si>
  <si>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</si>
  <si>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</si>
  <si>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</si>
  <si>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</si>
  <si>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</si>
  <si>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</si>
  <si>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</si>
  <si>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</si>
  <si>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</si>
  <si>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</si>
  <si>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</si>
  <si>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</si>
  <si>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</si>
  <si>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</si>
  <si>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</si>
  <si>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</si>
  <si>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</si>
  <si>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</si>
  <si>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</si>
  <si>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</si>
  <si>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</si>
  <si>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</si>
  <si>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</si>
  <si>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</si>
  <si>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</si>
  <si>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</si>
  <si>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</si>
  <si>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</si>
  <si>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</si>
  <si>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</si>
  <si>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</si>
  <si>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</si>
  <si>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</si>
  <si>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</si>
  <si>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</si>
  <si>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</si>
  <si>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</si>
  <si>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</si>
  <si>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</si>
  <si>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</si>
  <si>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</si>
  <si>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</si>
  <si>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</si>
  <si>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</si>
  <si>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</si>
  <si>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</si>
  <si>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</si>
  <si>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</si>
  <si>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</si>
  <si>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</si>
  <si>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</si>
  <si>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</si>
  <si>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</si>
  <si>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</si>
  <si>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</si>
  <si>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</si>
  <si>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</si>
  <si>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</si>
  <si>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</si>
  <si>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</si>
  <si>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</si>
  <si>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</si>
  <si>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</si>
  <si>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</si>
  <si>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</si>
  <si>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</si>
  <si>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</si>
  <si>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</si>
  <si>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</si>
  <si>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</si>
  <si>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</si>
  <si>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</si>
  <si>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</si>
  <si>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</si>
  <si>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</si>
  <si>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</si>
  <si>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</si>
  <si>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</si>
  <si>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</si>
  <si>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</si>
  <si>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</si>
  <si>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</si>
  <si>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</si>
  <si>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</si>
  <si>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</si>
  <si>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</si>
  <si>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</si>
  <si>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</si>
  <si>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</si>
  <si>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</si>
  <si>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</si>
  <si>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</si>
  <si>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</si>
  <si>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</si>
  <si>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</si>
  <si>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</si>
  <si>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</si>
  <si>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</si>
  <si>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</si>
  <si>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</si>
  <si>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</si>
  <si>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</si>
  <si>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</si>
  <si>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</si>
  <si>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</si>
  <si>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</si>
  <si>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</si>
  <si>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</si>
  <si>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</si>
  <si>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</si>
  <si>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</si>
  <si>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</si>
  <si>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</si>
  <si>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</si>
  <si>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</si>
  <si>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</si>
  <si>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</si>
  <si>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</si>
  <si>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</si>
  <si>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</si>
  <si>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</si>
  <si>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</si>
  <si>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</si>
  <si>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</si>
  <si>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</si>
  <si>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</si>
  <si>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</si>
  <si>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</si>
  <si>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</si>
  <si>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</si>
  <si>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</si>
  <si>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</si>
  <si>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</si>
  <si>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</si>
  <si>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</si>
  <si>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</si>
  <si>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</si>
  <si>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</si>
  <si>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</si>
  <si>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</si>
  <si>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</si>
  <si>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</si>
  <si>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</si>
  <si>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</si>
  <si>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</si>
  <si>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</si>
  <si>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</si>
  <si>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</si>
  <si>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</si>
  <si>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</si>
  <si>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</si>
  <si>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</si>
  <si>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</si>
  <si>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</si>
  <si>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</si>
  <si>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</si>
  <si>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</si>
  <si>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</si>
  <si>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</si>
  <si>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</si>
  <si>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</si>
  <si>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</si>
  <si>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</si>
  <si>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</si>
  <si>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</si>
  <si>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</si>
  <si>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</si>
  <si>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</si>
  <si>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</si>
  <si>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</si>
  <si>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</si>
  <si>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</si>
  <si>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</si>
  <si>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</si>
  <si>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</si>
  <si>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</si>
  <si>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</si>
  <si>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</si>
  <si>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</si>
  <si>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</si>
  <si>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</si>
  <si>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</si>
  <si>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</si>
  <si>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</si>
  <si>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</si>
  <si>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</si>
  <si>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</si>
  <si>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</si>
  <si>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</si>
  <si>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</si>
  <si>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</si>
  <si>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</si>
  <si>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</si>
  <si>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</si>
  <si>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</si>
  <si>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</si>
  <si>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</si>
  <si>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</si>
  <si>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</si>
  <si>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</si>
  <si>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</si>
  <si>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</si>
  <si>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</si>
  <si>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</si>
  <si>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</si>
  <si>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</si>
  <si>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</si>
  <si>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</si>
  <si>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</si>
  <si>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</si>
  <si>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</si>
  <si>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</si>
  <si>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</si>
  <si>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</si>
  <si>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</si>
  <si>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</si>
  <si>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</si>
  <si>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</si>
  <si>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</si>
  <si>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</si>
  <si>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</si>
  <si>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</si>
  <si>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</si>
  <si>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</si>
  <si>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</si>
  <si>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</si>
  <si>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</si>
  <si>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</si>
  <si>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</si>
  <si>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</si>
  <si>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</si>
  <si>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</si>
  <si>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</si>
  <si>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</si>
  <si>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</si>
  <si>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</si>
  <si>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</si>
  <si>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</si>
  <si>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</si>
  <si>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</si>
  <si>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</si>
  <si>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</si>
  <si>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</si>
  <si>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</si>
  <si>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</si>
  <si>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</si>
  <si>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</si>
  <si>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</si>
  <si>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</si>
  <si>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</si>
  <si>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</si>
  <si>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</si>
  <si>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</si>
  <si>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</si>
  <si>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</si>
  <si>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</si>
  <si>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</si>
  <si>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</si>
  <si>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</si>
  <si>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</si>
  <si>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</si>
  <si>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</si>
  <si>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</si>
  <si>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</si>
  <si>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</si>
  <si>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</si>
  <si>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</si>
  <si>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</si>
  <si>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</si>
  <si>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</si>
  <si>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</si>
  <si>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</si>
  <si>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</si>
  <si>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</si>
  <si>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</si>
  <si>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</si>
  <si>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</si>
  <si>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</si>
  <si>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</si>
  <si>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</si>
  <si>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</si>
  <si>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</si>
  <si>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</si>
  <si>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</si>
  <si>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</si>
  <si>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</si>
  <si>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</si>
  <si>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</si>
  <si>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</si>
  <si>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</si>
  <si>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</si>
  <si>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</si>
  <si>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</si>
  <si>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</si>
  <si>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</si>
  <si>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</si>
  <si>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</si>
  <si>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</si>
  <si>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</si>
  <si>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</si>
  <si>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</si>
  <si>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</si>
  <si>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</si>
  <si>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</si>
  <si>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</si>
  <si>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</si>
  <si>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</si>
  <si>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</si>
  <si>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</si>
  <si>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</si>
  <si>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</si>
  <si>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</si>
  <si>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</si>
  <si>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</si>
  <si>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</si>
  <si>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</si>
  <si>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</si>
  <si>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</si>
  <si>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</si>
  <si>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</si>
  <si>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</si>
  <si>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</si>
  <si>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</si>
  <si>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</si>
  <si>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</si>
  <si>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</si>
  <si>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</si>
  <si>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</si>
  <si>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</si>
  <si>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</si>
  <si>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</si>
  <si>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</si>
  <si>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</si>
  <si>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</si>
  <si>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</si>
  <si>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</si>
  <si>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</si>
  <si>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</si>
  <si>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</si>
  <si>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</si>
  <si>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</si>
  <si>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</si>
  <si>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</si>
  <si>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</si>
  <si>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</si>
  <si>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</si>
  <si>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</si>
  <si>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</si>
  <si>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</si>
  <si>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</si>
  <si>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</si>
  <si>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</si>
  <si>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</si>
  <si>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</si>
  <si>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</si>
  <si>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</si>
  <si>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</si>
  <si>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</si>
  <si>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</si>
  <si>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</si>
  <si>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</si>
  <si>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</si>
  <si>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</si>
  <si>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</si>
  <si>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</si>
  <si>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</si>
  <si>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</si>
  <si>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</si>
  <si>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</si>
  <si>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</si>
  <si>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</si>
  <si>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</si>
  <si>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</si>
  <si>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</si>
  <si>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</si>
  <si>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</si>
  <si>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</si>
  <si>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</si>
  <si>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</si>
  <si>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</si>
  <si>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</si>
  <si>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</si>
  <si>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</si>
  <si>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</si>
  <si>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</si>
  <si>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</si>
  <si>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</si>
  <si>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</si>
  <si>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</si>
  <si>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</si>
  <si>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</si>
  <si>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</si>
  <si>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</si>
  <si>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</si>
  <si>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</si>
  <si>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</si>
  <si>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</si>
  <si>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</si>
  <si>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</si>
  <si>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</si>
  <si>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</si>
  <si>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</si>
  <si>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</si>
  <si>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</si>
  <si>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</si>
  <si>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</si>
  <si>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</si>
  <si>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</si>
  <si>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</si>
  <si>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</si>
  <si>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</si>
  <si>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</si>
  <si>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</si>
  <si>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</si>
  <si>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</si>
  <si>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</si>
  <si>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</si>
  <si>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</si>
  <si>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</si>
  <si>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</si>
  <si>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</si>
  <si>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</si>
  <si>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</si>
  <si>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</si>
  <si>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</si>
  <si>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</si>
  <si>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</si>
  <si>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</si>
  <si>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</si>
  <si>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</si>
  <si>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</si>
  <si>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</si>
  <si>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</si>
  <si>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</si>
  <si>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</si>
  <si>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</si>
  <si>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</si>
  <si>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</si>
  <si>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</si>
  <si>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</si>
  <si>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</si>
  <si>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</si>
  <si>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</si>
  <si>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</si>
  <si>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</si>
  <si>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</si>
  <si>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</si>
  <si>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</si>
  <si>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</si>
  <si>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</si>
  <si>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</si>
  <si>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</si>
  <si>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</si>
  <si>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</si>
  <si>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</si>
  <si>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</si>
  <si>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</si>
  <si>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</si>
  <si>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</si>
  <si>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</si>
  <si>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</si>
  <si>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</si>
  <si>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</si>
  <si>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</si>
  <si>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</si>
  <si>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</si>
  <si>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</si>
  <si>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</si>
  <si>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</si>
  <si>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</si>
  <si>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</si>
  <si>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</si>
  <si>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</si>
  <si>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</si>
  <si>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</si>
  <si>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</si>
  <si>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</si>
  <si>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</si>
  <si>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</si>
  <si>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</si>
  <si>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</si>
  <si>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</si>
  <si>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</si>
  <si>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</si>
  <si>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</si>
  <si>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</si>
  <si>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</si>
  <si>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</si>
  <si>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</si>
  <si>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</si>
  <si>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</si>
  <si>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</si>
  <si>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</si>
  <si>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</si>
  <si>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</si>
  <si>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</si>
  <si>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</si>
  <si>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</si>
  <si>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</si>
  <si>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</si>
  <si>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</si>
  <si>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</si>
  <si>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</si>
  <si>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</si>
  <si>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</si>
  <si>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</si>
  <si>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</si>
  <si>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</si>
  <si>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</si>
  <si>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</si>
  <si>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</si>
  <si>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</si>
  <si>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</si>
  <si>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</si>
  <si>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</si>
  <si>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</si>
  <si>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</si>
  <si>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</si>
  <si>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</si>
  <si>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</si>
  <si>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</si>
  <si>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</si>
  <si>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</si>
  <si>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</si>
  <si>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</si>
  <si>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</si>
  <si>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</si>
  <si>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</si>
  <si>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</si>
  <si>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</si>
  <si>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</si>
  <si>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</si>
  <si>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</si>
  <si>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</si>
  <si>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</si>
  <si>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</si>
  <si>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</si>
  <si>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</si>
  <si>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</si>
  <si>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</si>
  <si>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</si>
  <si>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</si>
  <si>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</si>
  <si>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</si>
  <si>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</si>
  <si>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</si>
  <si>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</si>
  <si>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</si>
  <si>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</si>
  <si>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</si>
  <si>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</si>
  <si>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</si>
  <si>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</si>
  <si>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</si>
  <si>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</si>
  <si>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</si>
  <si>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</si>
  <si>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</si>
  <si>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</si>
  <si>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</si>
  <si>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</si>
  <si>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</si>
  <si>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</si>
  <si>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</si>
  <si>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</si>
  <si>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</si>
  <si>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</si>
  <si>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</si>
  <si>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</si>
  <si>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</si>
  <si>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</si>
  <si>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</si>
  <si>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</si>
  <si>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</si>
  <si>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</si>
  <si>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</si>
  <si>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</si>
  <si>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</si>
  <si>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</si>
  <si>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</si>
  <si>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</si>
  <si>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</si>
  <si>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</si>
  <si>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</si>
  <si>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</si>
  <si>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</si>
  <si>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</si>
  <si>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</si>
  <si>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</si>
  <si>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</si>
  <si>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</si>
  <si>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</si>
  <si>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</si>
  <si>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</si>
  <si>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</si>
  <si>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</si>
  <si>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</si>
  <si>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</si>
  <si>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</si>
  <si>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</si>
  <si>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</si>
  <si>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</si>
  <si>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</si>
  <si>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</si>
  <si>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</si>
  <si>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</si>
  <si>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</si>
  <si>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</si>
  <si>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</si>
  <si>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</si>
  <si>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</si>
  <si>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</si>
  <si>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</si>
  <si>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</si>
  <si>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</si>
  <si>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</si>
  <si>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</si>
  <si>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</si>
  <si>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</si>
  <si>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</si>
  <si>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</si>
  <si>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</si>
  <si>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</si>
  <si>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</si>
  <si>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</si>
  <si>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</si>
  <si>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</si>
  <si>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</si>
  <si>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</si>
  <si>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</si>
  <si>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</si>
  <si>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</si>
  <si>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</si>
  <si>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</si>
  <si>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</si>
  <si>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</si>
  <si>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</si>
  <si>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</si>
  <si>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</si>
  <si>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</si>
  <si>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</si>
  <si>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</si>
  <si>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</si>
  <si>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</si>
  <si>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</si>
  <si>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</si>
  <si>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</si>
  <si>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</si>
  <si>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</si>
  <si>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</si>
  <si>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</si>
  <si>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</si>
  <si>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</si>
  <si>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</si>
  <si>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</si>
  <si>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</si>
  <si>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</si>
  <si>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</si>
  <si>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</si>
  <si>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</si>
  <si>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</si>
  <si>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</si>
  <si>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</si>
  <si>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</si>
  <si>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</si>
  <si>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</si>
  <si>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</si>
  <si>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</si>
  <si>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</si>
  <si>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</si>
  <si>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</si>
  <si>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</si>
  <si>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</si>
  <si>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</si>
  <si>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</si>
  <si>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</si>
  <si>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</si>
  <si>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</si>
  <si>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</si>
  <si>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</si>
  <si>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</si>
  <si>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</si>
  <si>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</si>
  <si>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</si>
  <si>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</si>
  <si>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</si>
  <si>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</si>
  <si>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</si>
  <si>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</si>
  <si>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</si>
  <si>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</si>
  <si>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</si>
  <si>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</si>
  <si>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</si>
  <si>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</si>
  <si>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</si>
  <si>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</si>
  <si>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</si>
  <si>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</si>
  <si>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</si>
  <si>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</si>
  <si>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</si>
  <si>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</si>
  <si>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</si>
  <si>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</si>
  <si>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</si>
  <si>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</si>
  <si>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</si>
  <si>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</si>
  <si>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</si>
  <si>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</si>
  <si>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</si>
  <si>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</si>
  <si>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</si>
  <si>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</si>
  <si>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</si>
  <si>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</si>
  <si>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</si>
  <si>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</si>
  <si>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</si>
  <si>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</si>
  <si>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</si>
  <si>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</si>
  <si>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</si>
  <si>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</si>
  <si>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</si>
  <si>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</si>
  <si>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</si>
  <si>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</si>
  <si>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</si>
  <si>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</si>
  <si>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</si>
  <si>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</si>
  <si>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</si>
  <si>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</si>
  <si>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</si>
  <si>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</si>
  <si>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</si>
  <si>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</si>
  <si>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</si>
  <si>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</si>
  <si>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</si>
  <si>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</si>
  <si>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</si>
  <si>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</si>
  <si>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</si>
  <si>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</si>
  <si>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</si>
  <si>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</si>
  <si>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</si>
  <si>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</si>
  <si>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</si>
  <si>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</si>
  <si>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</si>
  <si>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</si>
  <si>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</si>
  <si>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</si>
  <si>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</si>
  <si>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</si>
  <si>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</si>
  <si>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</si>
  <si>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</si>
  <si>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</si>
  <si>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</si>
  <si>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</si>
  <si>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</si>
  <si>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</si>
  <si>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</si>
  <si>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</si>
  <si>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</si>
  <si>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</si>
  <si>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</si>
  <si>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</si>
  <si>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</si>
  <si>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</si>
  <si>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</si>
  <si>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</si>
  <si>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</si>
  <si>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</si>
  <si>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</si>
  <si>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</si>
  <si>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</si>
  <si>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</si>
  <si>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</si>
  <si>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</si>
  <si>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</si>
  <si>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</si>
  <si>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</si>
  <si>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</si>
  <si>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</si>
  <si>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</si>
  <si>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</si>
  <si>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</si>
  <si>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</si>
  <si>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</si>
  <si>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</si>
  <si>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</si>
  <si>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</si>
  <si>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</si>
  <si>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</si>
  <si>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</si>
  <si>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</si>
  <si>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</si>
  <si>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</si>
  <si>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</si>
  <si>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</si>
  <si>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</si>
  <si>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</si>
  <si>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</si>
  <si>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</si>
  <si>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</si>
  <si>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</si>
  <si>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</si>
  <si>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</si>
  <si>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</si>
  <si>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</si>
  <si>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</si>
  <si>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</si>
  <si>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</si>
  <si>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</si>
  <si>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</si>
  <si>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</si>
  <si>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</si>
  <si>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</si>
  <si>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</si>
  <si>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</si>
  <si>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</si>
  <si>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</si>
  <si>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</si>
  <si>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</si>
  <si>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</si>
  <si>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</si>
  <si>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</si>
  <si>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</si>
  <si>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</si>
  <si>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</si>
  <si>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</si>
  <si>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</si>
  <si>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</si>
  <si>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</si>
  <si>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</si>
  <si>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</si>
  <si>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</si>
  <si>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</si>
  <si>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</si>
  <si>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</si>
  <si>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</si>
  <si>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</si>
  <si>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</si>
  <si>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</si>
  <si>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</si>
  <si>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</si>
  <si>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</si>
  <si>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</si>
  <si>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</si>
  <si>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</si>
  <si>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</si>
  <si>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</si>
  <si>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</si>
  <si>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</si>
  <si>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</si>
  <si>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</si>
  <si>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</si>
  <si>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</si>
  <si>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</si>
  <si>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</si>
  <si>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</si>
  <si>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</si>
  <si>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</si>
  <si>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</si>
  <si>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</si>
  <si>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</si>
  <si>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</si>
  <si>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</si>
  <si>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</si>
  <si>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</si>
  <si>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</si>
  <si>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</si>
  <si>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</si>
  <si>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</si>
  <si>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</si>
  <si>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</si>
  <si>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</si>
  <si>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</si>
  <si>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</si>
  <si>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</si>
  <si>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</si>
  <si>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</si>
  <si>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</si>
  <si>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</si>
  <si>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</si>
  <si>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</si>
  <si>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</si>
  <si>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</si>
  <si>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</si>
  <si>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</si>
  <si>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</si>
  <si>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</si>
  <si>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</si>
  <si>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</si>
  <si>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</si>
  <si>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</si>
  <si>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</si>
  <si>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</si>
  <si>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</si>
  <si>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</si>
  <si>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</si>
  <si>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</si>
  <si>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</si>
  <si>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</si>
  <si>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</si>
  <si>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</si>
  <si>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</si>
  <si>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</si>
  <si>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</si>
  <si>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</si>
  <si>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</si>
  <si>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</si>
  <si>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</si>
  <si>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</si>
  <si>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</si>
  <si>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</si>
  <si>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</si>
  <si>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</si>
  <si>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</si>
  <si>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</si>
  <si>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</si>
  <si>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</si>
  <si>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</si>
  <si>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</si>
  <si>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</si>
  <si>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</si>
  <si>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</si>
  <si>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</si>
  <si>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</si>
  <si>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</si>
  <si>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</si>
  <si>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</si>
  <si>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</si>
  <si>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</si>
  <si>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</si>
  <si>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</si>
  <si>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</si>
  <si>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</si>
  <si>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</si>
  <si>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</si>
  <si>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</si>
  <si>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</si>
  <si>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</si>
  <si>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</si>
  <si>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</si>
  <si>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</si>
  <si>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</si>
  <si>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</si>
  <si>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</si>
  <si>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</si>
  <si>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</si>
  <si>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</si>
  <si>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</si>
  <si>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</si>
  <si>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</si>
  <si>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</si>
  <si>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</si>
  <si>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</si>
  <si>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</si>
  <si>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</si>
  <si>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</si>
  <si>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</si>
  <si>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</si>
  <si>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</si>
  <si>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</si>
  <si>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</si>
  <si>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</si>
  <si>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</si>
  <si>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</si>
  <si>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</si>
  <si>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</si>
  <si>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</si>
  <si>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</si>
  <si>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</si>
  <si>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</si>
  <si>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</si>
  <si>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</si>
  <si>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</si>
  <si>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</si>
  <si>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</si>
  <si>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</si>
  <si>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</si>
  <si>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</si>
  <si>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</si>
  <si>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</si>
  <si>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</si>
  <si>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</si>
  <si>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</si>
  <si>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</si>
  <si>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</si>
  <si>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</si>
  <si>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</si>
  <si>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</si>
  <si>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</si>
  <si>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</si>
  <si>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</si>
  <si>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</si>
  <si>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</si>
  <si>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</si>
  <si>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</si>
  <si>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</si>
  <si>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</si>
  <si>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</si>
  <si>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</si>
  <si>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</si>
  <si>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</si>
  <si>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</si>
  <si>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</si>
  <si>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</si>
  <si>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</si>
  <si>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</si>
  <si>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</si>
  <si>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</si>
  <si>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</si>
  <si>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</si>
  <si>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</si>
  <si>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</si>
  <si>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</si>
  <si>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</si>
  <si>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</si>
  <si>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</si>
  <si>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</si>
  <si>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</si>
  <si>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</si>
  <si>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</si>
  <si>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</si>
  <si>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</si>
  <si>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</si>
  <si>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</si>
  <si>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</si>
  <si>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</si>
  <si>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</si>
  <si>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</si>
  <si>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</si>
  <si>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</si>
  <si>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</si>
  <si>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</si>
  <si>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</si>
  <si>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</si>
  <si>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</si>
  <si>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</si>
  <si>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</si>
  <si>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</si>
  <si>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</si>
  <si>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</si>
  <si>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</si>
  <si>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</si>
  <si>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</si>
  <si>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</si>
  <si>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</si>
  <si>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</si>
  <si>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</si>
  <si>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</si>
  <si>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</si>
  <si>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</si>
  <si>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</si>
  <si>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</si>
  <si>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</si>
  <si>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</si>
  <si>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</si>
  <si>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</si>
  <si>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</si>
  <si>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</si>
  <si>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</si>
  <si>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</si>
  <si>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</si>
  <si>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</si>
  <si>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</si>
  <si>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</si>
  <si>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</si>
  <si>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</si>
  <si>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</si>
  <si>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</si>
  <si>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</si>
  <si>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</si>
  <si>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</si>
  <si>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</si>
  <si>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</si>
  <si>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</si>
  <si>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</si>
  <si>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</si>
  <si>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</si>
  <si>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</si>
  <si>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</si>
  <si>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</si>
  <si>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</si>
  <si>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</si>
  <si>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</si>
  <si>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</si>
  <si>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</si>
  <si>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</si>
  <si>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</si>
  <si>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</si>
  <si>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</si>
  <si>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</si>
  <si>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</si>
  <si>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</si>
  <si>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</si>
  <si>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</si>
  <si>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</si>
  <si>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</si>
  <si>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</si>
  <si>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</si>
  <si>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</si>
  <si>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</si>
  <si>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</si>
  <si>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</si>
  <si>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</si>
  <si>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</si>
  <si>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</si>
  <si>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</si>
  <si>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</si>
  <si>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</si>
  <si>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</si>
  <si>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</si>
  <si>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</si>
  <si>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</si>
  <si>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</si>
  <si>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</si>
  <si>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</si>
  <si>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</si>
  <si>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</si>
  <si>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</si>
  <si>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</si>
  <si>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</si>
  <si>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</si>
  <si>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</si>
  <si>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</si>
  <si>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</si>
  <si>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</si>
  <si>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</si>
  <si>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</si>
  <si>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</si>
  <si>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</si>
  <si>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</si>
  <si>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</si>
  <si>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</si>
  <si>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</si>
  <si>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</si>
  <si>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</si>
  <si>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</si>
  <si>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</si>
  <si>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</si>
  <si>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</si>
  <si>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</si>
  <si>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</si>
  <si>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</si>
  <si>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</si>
  <si>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</si>
  <si>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</si>
  <si>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</si>
  <si>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</si>
  <si>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</si>
  <si>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</si>
  <si>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</si>
  <si>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</si>
  <si>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</si>
  <si>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</si>
  <si>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</si>
  <si>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</si>
  <si>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</si>
  <si>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</si>
  <si>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</si>
  <si>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</si>
  <si>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</si>
  <si>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</si>
  <si>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</si>
  <si>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</si>
  <si>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</si>
  <si>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</si>
  <si>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</si>
  <si>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</si>
  <si>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</si>
  <si>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</si>
  <si>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</si>
  <si>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</si>
  <si>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</si>
  <si>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</si>
  <si>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</si>
  <si>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</si>
  <si>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</si>
  <si>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</si>
  <si>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</si>
  <si>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</si>
  <si>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</si>
  <si>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</si>
  <si>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</si>
  <si>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</si>
  <si>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</si>
  <si>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</si>
  <si>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</si>
  <si>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</si>
  <si>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</si>
  <si>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</si>
  <si>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</si>
  <si>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</si>
  <si>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</si>
  <si>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</si>
  <si>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</si>
  <si>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</si>
  <si>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</si>
  <si>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</si>
  <si>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</si>
  <si>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</si>
  <si>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</si>
  <si>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</si>
  <si>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</si>
  <si>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</si>
  <si>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</si>
  <si>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</si>
  <si>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</si>
  <si>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</si>
  <si>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</si>
  <si>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</si>
  <si>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</si>
  <si>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</si>
  <si>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</si>
  <si>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</si>
  <si>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</si>
  <si>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</si>
  <si>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</si>
  <si>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</si>
  <si>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</si>
  <si>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</si>
  <si>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</si>
  <si>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</si>
  <si>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</si>
  <si>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</si>
  <si>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</si>
  <si>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</si>
  <si>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</si>
  <si>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</si>
  <si>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</si>
  <si>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</si>
  <si>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</si>
  <si>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</si>
  <si>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</si>
  <si>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</si>
  <si>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</si>
  <si>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</si>
  <si>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</si>
  <si>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</si>
  <si>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</si>
  <si>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</si>
  <si>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</si>
  <si>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</si>
  <si>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</si>
  <si>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</si>
  <si>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</si>
  <si>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</si>
  <si>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</si>
  <si>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</si>
  <si>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</si>
  <si>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</si>
  <si>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</si>
  <si>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</si>
  <si>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</si>
  <si>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</si>
  <si>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</si>
  <si>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</si>
  <si>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</si>
  <si>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</si>
  <si>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</si>
  <si>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</si>
  <si>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</si>
  <si>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</si>
  <si>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</si>
  <si>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</si>
  <si>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</si>
  <si>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</si>
  <si>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</si>
  <si>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</si>
  <si>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</si>
  <si>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</si>
  <si>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</si>
  <si>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</si>
  <si>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</si>
  <si>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</si>
  <si>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</si>
  <si>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</si>
  <si>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</si>
  <si>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</si>
  <si>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</si>
  <si>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</si>
  <si>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</si>
  <si>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</si>
  <si>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</si>
  <si>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</si>
  <si>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</si>
  <si>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</si>
  <si>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</si>
  <si>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</si>
  <si>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</si>
  <si>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</si>
  <si>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</si>
  <si>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</si>
  <si>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</si>
  <si>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</si>
  <si>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</si>
  <si>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</si>
  <si>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</si>
  <si>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</si>
  <si>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</si>
  <si>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</si>
  <si>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</si>
  <si>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</si>
  <si>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</si>
  <si>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</si>
  <si>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</si>
  <si>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</si>
  <si>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</si>
  <si>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</si>
  <si>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</si>
  <si>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</si>
  <si>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</si>
  <si>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</si>
  <si>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</si>
  <si>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</si>
  <si>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</si>
  <si>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</si>
  <si>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</si>
  <si>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</si>
  <si>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</si>
  <si>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</si>
  <si>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</si>
  <si>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</si>
  <si>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</si>
  <si>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</si>
  <si>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</si>
  <si>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</si>
  <si>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</si>
  <si>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</si>
  <si>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</si>
  <si>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</si>
  <si>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</si>
  <si>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</si>
  <si>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</si>
  <si>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</si>
  <si>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</si>
  <si>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</si>
  <si>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</si>
  <si>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</si>
  <si>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</si>
  <si>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</si>
  <si>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</si>
  <si>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</si>
  <si>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</si>
  <si>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</si>
  <si>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</si>
  <si>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</si>
  <si>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</si>
  <si>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</si>
  <si>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</si>
  <si>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</si>
  <si>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</si>
  <si>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</si>
  <si>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</si>
  <si>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</si>
  <si>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</si>
  <si>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</si>
  <si>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</si>
  <si>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</si>
  <si>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</si>
  <si>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</si>
  <si>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</si>
  <si>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</si>
  <si>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</si>
  <si>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</si>
  <si>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</si>
  <si>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</si>
  <si>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</si>
  <si>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</si>
  <si>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</si>
  <si>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</si>
  <si>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</si>
  <si>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</si>
  <si>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</si>
  <si>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</si>
  <si>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</si>
  <si>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</si>
  <si>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</si>
  <si>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</si>
  <si>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</si>
  <si>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</si>
  <si>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</si>
  <si>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</si>
  <si>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</si>
  <si>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</si>
  <si>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</si>
  <si>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</si>
  <si>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</si>
  <si>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</si>
  <si>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</si>
  <si>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</si>
  <si>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</si>
  <si>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</si>
  <si>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</si>
  <si>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</si>
  <si>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</si>
  <si>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</si>
  <si>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</si>
  <si>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</si>
  <si>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</si>
  <si>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</si>
  <si>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</si>
  <si>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</si>
  <si>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</si>
  <si>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</si>
  <si>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</si>
  <si>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</si>
  <si>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</si>
  <si>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</si>
  <si>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</si>
  <si>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</si>
  <si>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</si>
  <si>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</si>
  <si>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</si>
  <si>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</si>
  <si>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</si>
  <si>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</si>
  <si>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</si>
  <si>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</si>
  <si>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</si>
  <si>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</si>
  <si>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</si>
  <si>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</si>
  <si>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</si>
  <si>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</si>
  <si>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</si>
  <si>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</si>
  <si>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</si>
  <si>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</si>
  <si>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</si>
  <si>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</si>
  <si>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</si>
  <si>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</si>
  <si>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</si>
  <si>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</si>
  <si>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</si>
  <si>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</si>
  <si>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</si>
  <si>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</si>
  <si>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</si>
  <si>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</si>
  <si>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</si>
  <si>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</si>
  <si>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</si>
  <si>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</si>
  <si>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</si>
  <si>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</si>
  <si>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</si>
  <si>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</si>
  <si>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</si>
  <si>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</si>
  <si>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</si>
  <si>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</si>
  <si>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</si>
  <si>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</si>
  <si>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</si>
  <si>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</si>
  <si>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</si>
  <si>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</si>
  <si>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</si>
  <si>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</si>
  <si>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</si>
  <si>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</si>
  <si>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</si>
  <si>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</si>
  <si>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</si>
  <si>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</si>
  <si>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</si>
  <si>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</si>
  <si>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</si>
  <si>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</si>
  <si>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</si>
  <si>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</si>
  <si>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</si>
  <si>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</si>
  <si>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</si>
  <si>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</si>
  <si>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</si>
  <si>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</si>
  <si>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</si>
  <si>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</si>
  <si>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</si>
  <si>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</si>
  <si>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</si>
  <si>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</si>
  <si>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</si>
  <si>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</si>
  <si>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</si>
  <si>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</si>
  <si>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</si>
  <si>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</si>
  <si>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</si>
  <si>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</si>
  <si>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</si>
  <si>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</si>
  <si>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</si>
  <si>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</si>
  <si>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</si>
  <si>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</si>
  <si>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</si>
  <si>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</si>
  <si>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</si>
  <si>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</si>
  <si>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</si>
  <si>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</si>
  <si>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</si>
  <si>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</si>
  <si>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</si>
  <si>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</si>
  <si>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</si>
  <si>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</si>
  <si>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</si>
  <si>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</si>
  <si>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</si>
  <si>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</si>
  <si>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</si>
  <si>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</si>
  <si>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</si>
  <si>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</si>
  <si>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</si>
  <si>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</si>
  <si>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</si>
  <si>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</si>
  <si>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</si>
  <si>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</si>
  <si>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</si>
  <si>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</si>
  <si>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</si>
  <si>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</si>
  <si>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</si>
  <si>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</si>
  <si>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</si>
  <si>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</si>
  <si>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</si>
  <si>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</si>
  <si>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</si>
  <si>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</si>
  <si>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</si>
  <si>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</si>
  <si>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</si>
  <si>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</si>
  <si>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</si>
  <si>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</si>
  <si>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</si>
  <si>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</si>
  <si>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</si>
  <si>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</si>
  <si>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</si>
  <si>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</si>
  <si>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</si>
  <si>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</si>
  <si>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</si>
  <si>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</si>
  <si>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</si>
  <si>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</si>
  <si>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</si>
  <si>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</si>
  <si>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</si>
  <si>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</si>
  <si>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</si>
  <si>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</si>
  <si>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</si>
  <si>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</si>
  <si>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</si>
  <si>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</si>
  <si>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</si>
  <si>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</si>
  <si>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</si>
  <si>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</si>
  <si>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</si>
  <si>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</si>
  <si>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</si>
  <si>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</si>
  <si>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</si>
  <si>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</si>
  <si>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</si>
  <si>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</si>
  <si>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</si>
  <si>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</si>
  <si>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</si>
  <si>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</si>
  <si>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</si>
  <si>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</si>
  <si>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</si>
  <si>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</si>
  <si>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</si>
  <si>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</si>
  <si>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</si>
  <si>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</si>
  <si>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</si>
  <si>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</si>
  <si>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</si>
  <si>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</si>
  <si>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</si>
  <si>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</si>
  <si>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</si>
  <si>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</si>
  <si>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</si>
  <si>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</si>
  <si>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</si>
  <si>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</si>
  <si>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</si>
  <si>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</si>
  <si>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</si>
  <si>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</si>
  <si>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</si>
  <si>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</si>
  <si>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</si>
  <si>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</si>
  <si>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</si>
  <si>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</si>
  <si>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</si>
  <si>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</si>
  <si>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</si>
  <si>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</si>
  <si>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</si>
  <si>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</si>
  <si>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</si>
  <si>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</si>
  <si>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</si>
  <si>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</si>
  <si>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</si>
  <si>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</si>
  <si>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</si>
  <si>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</si>
  <si>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</si>
  <si>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</si>
  <si>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</si>
  <si>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</si>
  <si>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</si>
  <si>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</si>
  <si>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</si>
  <si>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</si>
  <si>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</si>
  <si>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</si>
  <si>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</si>
  <si>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</si>
  <si>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</si>
  <si>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</si>
  <si>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</si>
  <si>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</si>
  <si>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</si>
  <si>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</si>
  <si>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</si>
  <si>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</si>
  <si>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</si>
  <si>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</si>
  <si>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</si>
  <si>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</si>
  <si>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</si>
  <si>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</si>
  <si>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</si>
  <si>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</si>
  <si>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</si>
  <si>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</si>
  <si>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</si>
  <si>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</si>
  <si>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</si>
  <si>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</si>
  <si>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</si>
  <si>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</si>
  <si>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</si>
  <si>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</si>
  <si>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</si>
  <si>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</si>
  <si>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</si>
  <si>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</si>
  <si>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</si>
  <si>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</si>
  <si>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</si>
  <si>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</si>
  <si>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</si>
  <si>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</si>
  <si>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</si>
  <si>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</si>
  <si>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</si>
  <si>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</si>
  <si>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</si>
  <si>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</si>
  <si>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</si>
  <si>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</si>
  <si>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</si>
  <si>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</si>
  <si>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</si>
  <si>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</si>
  <si>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</si>
  <si>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</si>
  <si>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</si>
  <si>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</si>
  <si>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</si>
  <si>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</si>
  <si>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</si>
  <si>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</si>
  <si>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</si>
  <si>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</si>
  <si>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</si>
  <si>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</si>
  <si>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</si>
  <si>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</si>
  <si>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</si>
  <si>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</si>
  <si>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</si>
  <si>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</si>
  <si>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</si>
  <si>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</si>
  <si>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</si>
  <si>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</si>
  <si>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</si>
  <si>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</si>
  <si>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</si>
  <si>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</si>
  <si>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</si>
  <si>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</si>
  <si>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</si>
  <si>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</si>
  <si>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</si>
  <si>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</si>
  <si>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</si>
  <si>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</si>
  <si>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</si>
  <si>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</si>
  <si>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</si>
  <si>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</si>
  <si>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</si>
  <si>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</si>
  <si>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</si>
  <si>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</si>
  <si>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</si>
  <si>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</si>
  <si>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</si>
  <si>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</si>
  <si>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</si>
  <si>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</si>
  <si>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</si>
  <si>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</si>
  <si>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</si>
  <si>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</si>
  <si>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</si>
  <si>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</si>
  <si>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</si>
  <si>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</si>
  <si>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</si>
  <si>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</si>
  <si>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</si>
  <si>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</si>
  <si>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</si>
  <si>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</si>
  <si>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</si>
  <si>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</si>
  <si>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</si>
  <si>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</si>
  <si>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</si>
  <si>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</si>
  <si>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</si>
  <si>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</si>
  <si>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</si>
  <si>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</si>
  <si>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</si>
  <si>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</si>
  <si>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</si>
  <si>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</si>
  <si>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</si>
  <si>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</si>
  <si>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</si>
  <si>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</si>
  <si>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</si>
  <si>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</si>
  <si>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</si>
  <si>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</si>
  <si>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</si>
  <si>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</si>
  <si>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</si>
  <si>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</si>
  <si>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</si>
  <si>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</si>
  <si>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</si>
  <si>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</si>
  <si>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</si>
  <si>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</si>
  <si>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</si>
  <si>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</si>
  <si>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</si>
  <si>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</si>
  <si>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</si>
  <si>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</si>
  <si>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</si>
  <si>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</si>
  <si>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</si>
  <si>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</si>
  <si>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</si>
  <si>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</si>
  <si>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</si>
  <si>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</si>
  <si>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</si>
  <si>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</si>
  <si>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</si>
  <si>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</si>
  <si>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</si>
  <si>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</si>
  <si>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</si>
  <si>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</si>
  <si>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</si>
  <si>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</si>
  <si>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</si>
  <si>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</si>
  <si>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</si>
  <si>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</si>
  <si>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</si>
  <si>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</si>
  <si>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</si>
  <si>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</si>
  <si>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</si>
  <si>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</si>
  <si>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</si>
  <si>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</si>
  <si>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</si>
  <si>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</si>
  <si>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</si>
  <si>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</si>
  <si>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</si>
  <si>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</si>
  <si>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</si>
  <si>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</si>
  <si>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</si>
  <si>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</si>
  <si>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</si>
  <si>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</si>
  <si>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</si>
  <si>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</si>
  <si>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</si>
  <si>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</si>
  <si>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</si>
  <si>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</si>
  <si>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</si>
  <si>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</si>
  <si>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</si>
  <si>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</si>
  <si>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</si>
  <si>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</si>
  <si>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</si>
  <si>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</si>
  <si>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</si>
  <si>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</si>
  <si>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</si>
  <si>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</si>
  <si>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</si>
  <si>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</si>
  <si>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</si>
  <si>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</si>
  <si>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</si>
  <si>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</si>
  <si>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</si>
  <si>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</si>
  <si>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</si>
  <si>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</si>
  <si>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</si>
  <si>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</si>
  <si>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</si>
  <si>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</si>
  <si>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</si>
  <si>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</si>
  <si>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</si>
  <si>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</si>
  <si>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</si>
  <si>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</si>
  <si>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</si>
  <si>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</si>
  <si>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</si>
  <si>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</si>
  <si>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</si>
  <si>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</si>
  <si>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</si>
  <si>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</si>
  <si>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</si>
  <si>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</si>
  <si>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</si>
  <si>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</si>
  <si>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</si>
  <si>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</si>
  <si>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</si>
  <si>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</si>
  <si>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</si>
  <si>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</si>
  <si>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</si>
  <si>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</si>
  <si>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</si>
  <si>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</si>
  <si>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</si>
  <si>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</si>
  <si>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</si>
  <si>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</si>
  <si>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</si>
  <si>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</si>
  <si>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</si>
  <si>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</si>
  <si>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</si>
  <si>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</si>
  <si>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</si>
  <si>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</si>
  <si>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</si>
  <si>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</si>
  <si>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</si>
  <si>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</si>
  <si>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</si>
  <si>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</si>
  <si>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</si>
  <si>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</si>
  <si>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</si>
  <si>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</si>
  <si>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</si>
  <si>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</si>
  <si>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</si>
  <si>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</si>
  <si>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</si>
  <si>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</si>
  <si>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</si>
  <si>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</si>
  <si>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</si>
  <si>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</si>
  <si>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</si>
  <si>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</si>
  <si>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</si>
  <si>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</si>
  <si>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</si>
  <si>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</si>
  <si>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</si>
  <si>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</si>
  <si>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</si>
  <si>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</si>
  <si>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</si>
  <si>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</si>
  <si>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</si>
  <si>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</si>
  <si>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</si>
  <si>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</si>
  <si>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</si>
  <si>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</si>
  <si>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</si>
  <si>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</si>
  <si>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</si>
  <si>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</si>
  <si>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</si>
  <si>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</si>
  <si>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</si>
  <si>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</si>
  <si>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</si>
  <si>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</si>
  <si>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</si>
  <si>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</si>
  <si>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</si>
  <si>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</si>
  <si>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</si>
  <si>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</si>
  <si>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</si>
  <si>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</si>
  <si>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</si>
  <si>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</si>
  <si>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</si>
  <si>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</si>
  <si>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</si>
  <si>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</si>
  <si>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</si>
  <si>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</si>
  <si>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</si>
  <si>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</si>
  <si>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</si>
  <si>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</si>
  <si>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</si>
  <si>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</si>
  <si>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</si>
  <si>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</si>
  <si>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</si>
  <si>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</si>
  <si>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</si>
  <si>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</si>
  <si>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</si>
  <si>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</si>
  <si>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</si>
  <si>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</si>
  <si>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</si>
  <si>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</si>
  <si>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</si>
  <si>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</si>
  <si>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</si>
  <si>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</si>
  <si>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</si>
  <si>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</si>
  <si>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</si>
  <si>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</si>
  <si>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</si>
  <si>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</si>
  <si>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</si>
  <si>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</si>
  <si>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</si>
  <si>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</si>
  <si>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</si>
  <si>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</si>
  <si>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</si>
  <si>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</si>
  <si>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</si>
  <si>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</si>
  <si>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</si>
  <si>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</si>
  <si>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</si>
  <si>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</si>
  <si>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</si>
  <si>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</si>
  <si>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</si>
  <si>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</si>
  <si>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</si>
  <si>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</si>
  <si>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</si>
  <si>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</si>
  <si>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</si>
  <si>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</si>
  <si>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</si>
  <si>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</si>
  <si>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</si>
  <si>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</si>
  <si>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</si>
  <si>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</si>
  <si>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</si>
  <si>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</si>
  <si>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</si>
  <si>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</si>
  <si>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</si>
  <si>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</si>
  <si>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</si>
  <si>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</si>
  <si>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</si>
  <si>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</si>
  <si>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</si>
  <si>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</si>
  <si>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</si>
  <si>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</si>
  <si>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</si>
  <si>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</si>
  <si>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</si>
  <si>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</si>
  <si>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</si>
  <si>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</si>
  <si>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</si>
  <si>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</si>
  <si>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</si>
  <si>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</si>
  <si>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</si>
  <si>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</si>
  <si>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</si>
  <si>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</si>
  <si>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</si>
  <si>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</si>
  <si>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</si>
  <si>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</si>
  <si>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</si>
  <si>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</si>
  <si>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</si>
  <si>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</si>
  <si>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</si>
  <si>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</si>
  <si>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</si>
  <si>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</si>
  <si>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</si>
  <si>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</si>
  <si>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</si>
  <si>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</si>
  <si>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</si>
  <si>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</si>
  <si>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</si>
  <si>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</si>
  <si>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</si>
  <si>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</si>
  <si>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</si>
  <si>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</si>
  <si>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</si>
  <si>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</si>
  <si>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</si>
  <si>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</si>
  <si>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</si>
  <si>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</si>
  <si>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</si>
  <si>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</si>
  <si>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</si>
  <si>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</si>
  <si>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</si>
  <si>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</si>
  <si>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</si>
  <si>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</si>
  <si>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</si>
  <si>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</si>
  <si>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</si>
  <si>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</si>
  <si>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</si>
  <si>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</si>
  <si>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</si>
  <si>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VšĮ Vilniaus universiteto ligoninė Santaros klinikos</t>
  </si>
  <si>
    <t>Santariškių g. 2, LT-08406 Vilnius</t>
  </si>
  <si>
    <t>Prekės</t>
  </si>
  <si>
    <t>Jolita Balandienė</t>
  </si>
  <si>
    <t>jolita.balandiene@santa.lt</t>
  </si>
  <si>
    <t>Direktorė valdymui</t>
  </si>
  <si>
    <t>Jolita Jakutienė</t>
  </si>
  <si>
    <t>Kaina</t>
  </si>
  <si>
    <t>EUR</t>
  </si>
  <si>
    <t>Lietuva</t>
  </si>
  <si>
    <t>1</t>
  </si>
  <si>
    <t>Supaprastintas pirkimas</t>
  </si>
  <si>
    <t>Reagentai molekuliniams tyrimams  (10117)</t>
  </si>
  <si>
    <t>Nr. 02-002-P-0001 „Misijomis grįstų mokslo ir inovacijų programų įgyvendinimas" (MTEP projektas „ONCOINTEGRA“)“</t>
  </si>
  <si>
    <t>Vadovas - Generalinis direktorius Tomas Jovaiša; Ekspertė - Loreta Juknienė;  Komisijos nariai: Lina Aleknė, Aleksejus Soldatenka, Dovilė Andronavičienė, Jūratė Daunienė, Jolita Balandienė</t>
  </si>
  <si>
    <t xml:space="preserve">Reagentai ir priemonės iš prekių katologo: Roche Diagnostics/Ventana. Nuoroda į gamintojo puslapį:  (www.roche.com) arba lygiaverčiai reagentai.	</t>
  </si>
  <si>
    <t>Anti-SATB1 antibody [SP287] - C-terminal. Reikalavimai lygiavertei įrangai suteikiamai panaudos būdu</t>
  </si>
  <si>
    <t>Mo a Hu CD8 C8/144B. Reikalavimai lygiavertei įrangai suteikiamai panaudos būdu</t>
  </si>
  <si>
    <t>Mo a Hu CD34 Class II. Reikalavimai lygiavertei įrangai suteikiamai panaudos</t>
  </si>
  <si>
    <t xml:space="preserve">Anti CD11c (NCL-L-CD11c-563). Reikalavimai lygiavertei įrangai suteikiamai panaudos </t>
  </si>
  <si>
    <t>Anti CD20 antibody (L26). Reikalavimai lygiavertei įrangai suteikiamai panaudos</t>
  </si>
  <si>
    <t>Anti CD68 antibody (KP1). Reikalavimai lygiavertei įrangai suteikiamai panaudos būdu</t>
  </si>
  <si>
    <t>VENTANA PD-L1 (SP263) CE IVD US Export. Reikalavimai lygiavertei įrangai suteikiamai panaudos būdu</t>
  </si>
  <si>
    <t>UAB ,,Roche Lietuva"</t>
  </si>
  <si>
    <t>UAB ,,Expertus Vilnensis"</t>
  </si>
  <si>
    <t>UAB ,,Diamedica"</t>
  </si>
  <si>
    <t>UAB ,,Labochema LT"</t>
  </si>
  <si>
    <t>Vanaginės g. 37A, LT-14261 Vilniaus raj. Didžioji Riešė</t>
  </si>
  <si>
    <t>Mokslininkų g. 12A, LT-08412 Vilnius</t>
  </si>
  <si>
    <t>Vilkpėdės g. 22, LT – 03151 Vilnius</t>
  </si>
  <si>
    <t>Konstitucijos pr. 18B, Vilnius, LT-09308</t>
  </si>
  <si>
    <t>1-8</t>
  </si>
  <si>
    <t>pasiūlyta per didelė, perkančiajai organizacijai nepriimtina, kaina</t>
  </si>
  <si>
    <t>Eur</t>
  </si>
  <si>
    <t>2-8</t>
  </si>
  <si>
    <t>gauti tinkami pasiūlymai</t>
  </si>
  <si>
    <t>23292,50</t>
  </si>
  <si>
    <t>2</t>
  </si>
  <si>
    <t>3242,80</t>
  </si>
  <si>
    <t>3, 4, 6, 7</t>
  </si>
  <si>
    <t>2510,75</t>
  </si>
  <si>
    <t>5</t>
  </si>
  <si>
    <t>1203,95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</si>
</sst>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1"/>
      <name val="Times New Roman"/>
      <family val="1"/>
      <charset val="186"/>
    </font>
    <font>
      <u/>
      <sz val="12"/>
      <color theme="10"/>
      <name val="Aptos Narrow"/>
      <family val="2"/>
      <charset val="186"/>
      <scheme val="minor"/>
    </font>
    <font>
      <sz val="8"/>
      <name val="Aptos Narrow"/>
      <family val="2"/>
      <charset val="186"/>
      <scheme val="minor"/>
    </font>
    <font>
      <sz val="11"/>
      <name val="Aptos Narrow"/>
      <family val="2"/>
      <scheme val="minor"/>
    </font>
    <font>
      <sz val="12"/>
      <name val="Aptos Narrow"/>
      <family val="2"/>
      <scheme val="minor"/>
    </font>
    <font>
      <sz val="12"/>
      <color rgb="FF000000"/>
      <name val="Times New Roman"/>
      <family val="1"/>
      <charset val="186"/>
    </font>
    <font>
      <b/>
      <sz val="12"/>
      <color rgb="FF000000"/>
      <name val="Times New Roman"/>
      <family val="1"/>
      <charset val="186"/>
    </font>
    <font>
      <sz val="12"/>
      <color theme="1"/>
      <name val="Aptos Narrow"/>
      <family val="2"/>
      <scheme val="minor"/>
    </font>
    <font>
      <sz val="12"/>
      <color rgb="FF000000"/>
      <name val="Aptos Narrow"/>
      <family val="2"/>
      <scheme val="minor"/>
    </font>
    <font>
      <sz val="12"/>
      <color theme="3" tint="0.249977111117893"/>
      <name val="Aptos Narrow"/>
      <family val="2"/>
      <scheme val="minor"/>
    </font>
    <font>
      <sz val="11"/>
      <color theme="1"/>
      <name val="Aptos Narrow"/>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right style="thin">
        <color indexed="64"/>
      </right>
      <top style="thin">
        <color indexed="64"/>
      </top>
      <bottom style="thin">
        <color indexed="64"/>
      </bottom>
      <diagonal/>
    </border>
    <border>
      <left style="thin">
        <color theme="3" tint="0.249977111117893"/>
      </left>
      <right/>
      <top style="thin">
        <color theme="3" tint="0.249977111117893"/>
      </top>
      <bottom/>
      <diagonal/>
    </border>
    <border>
      <left style="thin">
        <color indexed="64"/>
      </left>
      <right style="thin">
        <color indexed="64"/>
      </right>
      <top style="thin">
        <color indexed="64"/>
      </top>
      <bottom/>
      <diagonal/>
    </border>
    <border>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8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vertical="top" wrapText="1"/>
    </xf>
    <xf numFmtId="0" fontId="5" fillId="0" borderId="1" xfId="0" applyFont="1" applyBorder="1" applyAlignment="1">
      <alignment wrapText="1"/>
    </xf>
    <xf numFmtId="0" fontId="5" fillId="0" borderId="6" xfId="0" applyFont="1" applyBorder="1"/>
    <xf numFmtId="0" fontId="0" fillId="0" borderId="1" xfId="0" applyBorder="1" applyAlignment="1">
      <alignment wrapText="1"/>
    </xf>
    <xf numFmtId="3" fontId="5" fillId="0" borderId="1" xfId="0" applyNumberFormat="1" applyFont="1" applyBorder="1"/>
    <xf numFmtId="0" fontId="9" fillId="0" borderId="1" xfId="1" applyBorder="1"/>
    <xf numFmtId="0" fontId="5" fillId="0" borderId="4" xfId="0" applyFont="1" applyBorder="1" applyAlignment="1">
      <alignment vertical="top" wrapText="1"/>
    </xf>
    <xf numFmtId="0" fontId="5" fillId="0" borderId="7" xfId="0" applyFont="1" applyBorder="1" applyAlignment="1">
      <alignment vertical="top" wrapText="1"/>
    </xf>
    <xf numFmtId="0" fontId="4" fillId="0" borderId="5" xfId="0" applyFont="1" applyBorder="1" applyAlignment="1">
      <alignment vertical="center" wrapText="1"/>
    </xf>
    <xf numFmtId="0" fontId="8" fillId="0" borderId="3" xfId="0" applyFont="1" applyBorder="1" applyAlignment="1">
      <alignment vertical="top" wrapText="1"/>
    </xf>
    <xf numFmtId="0" fontId="4" fillId="0" borderId="2" xfId="0" applyFont="1" applyBorder="1" applyAlignment="1">
      <alignment vertical="center" wrapText="1"/>
    </xf>
    <xf numFmtId="0" fontId="5" fillId="0" borderId="7" xfId="0" applyFont="1" applyBorder="1"/>
    <xf numFmtId="0" fontId="5" fillId="0" borderId="4" xfId="0" applyFont="1" applyBorder="1" applyAlignment="1">
      <alignment vertical="center" wrapText="1"/>
    </xf>
    <xf numFmtId="0" fontId="5" fillId="0" borderId="7" xfId="0" applyFont="1" applyBorder="1" applyAlignment="1">
      <alignment vertical="center" wrapText="1"/>
    </xf>
    <xf numFmtId="0" fontId="8" fillId="0" borderId="3" xfId="0" applyFont="1" applyBorder="1" applyAlignment="1">
      <alignment vertical="center" wrapText="1"/>
    </xf>
    <xf numFmtId="0" fontId="4" fillId="0" borderId="5" xfId="0" applyFont="1" applyBorder="1" applyAlignment="1">
      <alignment horizontal="left" vertical="center" wrapText="1"/>
    </xf>
    <xf numFmtId="0" fontId="5" fillId="0" borderId="4" xfId="0" applyFont="1" applyBorder="1"/>
    <xf numFmtId="0" fontId="4" fillId="0" borderId="3" xfId="0" applyFont="1" applyBorder="1" applyAlignment="1">
      <alignment vertical="center" wrapText="1"/>
    </xf>
    <xf numFmtId="0" fontId="11" fillId="0" borderId="3" xfId="0" applyFont="1" applyBorder="1"/>
    <xf numFmtId="0" fontId="12" fillId="0" borderId="3" xfId="0" applyFont="1" applyBorder="1"/>
    <xf numFmtId="0" fontId="5" fillId="0" borderId="1" xfId="0" applyFont="1" applyBorder="1" applyAlignment="1">
      <alignment horizontal="left" vertical="top" wrapText="1"/>
    </xf>
    <xf numFmtId="14" fontId="5" fillId="0" borderId="1" xfId="0" applyNumberFormat="1" applyFont="1" applyBorder="1" applyAlignment="1">
      <alignment vertical="center" wrapText="1"/>
    </xf>
    <xf numFmtId="0" fontId="5" fillId="0" borderId="3" xfId="0" applyFont="1" applyBorder="1"/>
    <xf numFmtId="0" fontId="5" fillId="0" borderId="7" xfId="0" applyFont="1" applyBorder="1" applyAlignment="1">
      <alignment vertical="center"/>
    </xf>
    <xf numFmtId="0" fontId="8" fillId="0" borderId="3" xfId="0" applyFont="1" applyBorder="1"/>
    <xf numFmtId="0" fontId="13" fillId="0" borderId="3" xfId="0" applyFont="1" applyBorder="1"/>
    <xf numFmtId="0" fontId="13" fillId="0" borderId="3" xfId="0" applyFont="1" applyBorder="1" applyAlignment="1">
      <alignmen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5" fillId="0" borderId="6" xfId="0" applyFont="1" applyBorder="1" applyAlignment="1">
      <alignment vertical="center"/>
    </xf>
    <xf numFmtId="0" fontId="5" fillId="0" borderId="3" xfId="0" applyFont="1" applyBorder="1" applyAlignment="1">
      <alignment vertical="center"/>
    </xf>
    <xf numFmtId="0" fontId="14" fillId="2" borderId="3" xfId="0" applyFont="1" applyFill="1" applyBorder="1" applyAlignment="1">
      <alignment vertical="center" wrapText="1"/>
    </xf>
    <xf numFmtId="0" fontId="13" fillId="2" borderId="3" xfId="0" applyFont="1" applyFill="1" applyBorder="1" applyAlignment="1">
      <alignment vertical="center"/>
    </xf>
    <xf numFmtId="0" fontId="13" fillId="2" borderId="3" xfId="0" applyFont="1" applyFill="1" applyBorder="1" applyAlignment="1">
      <alignment vertical="center" wrapText="1"/>
    </xf>
    <xf numFmtId="0" fontId="17" fillId="0" borderId="3" xfId="0" applyFont="1" applyBorder="1" applyAlignment="1">
      <alignment wrapText="1"/>
    </xf>
    <xf numFmtId="0" fontId="17" fillId="0" borderId="8" xfId="0" applyFont="1" applyBorder="1"/>
    <xf numFmtId="0" fontId="17" fillId="0" borderId="1" xfId="0" applyFont="1" applyBorder="1"/>
    <xf numFmtId="0" fontId="17" fillId="0" borderId="6" xfId="0" applyFont="1" applyBorder="1" applyAlignment="1">
      <alignment wrapText="1"/>
    </xf>
    <xf numFmtId="0" fontId="17" fillId="0" borderId="1" xfId="0" applyFont="1" applyBorder="1" applyAlignment="1">
      <alignment wrapText="1"/>
    </xf>
    <xf numFmtId="0" fontId="17" fillId="0" borderId="3" xfId="0" applyFont="1" applyBorder="1" applyAlignment="1">
      <alignment horizontal="right" vertical="top"/>
    </xf>
    <xf numFmtId="0" fontId="18" fillId="0" borderId="3" xfId="0" applyFont="1" applyBorder="1" applyAlignment="1">
      <alignment horizontal="center" vertical="center"/>
    </xf>
    <xf numFmtId="0" fontId="18" fillId="0" borderId="3" xfId="0" applyFont="1" applyBorder="1" applyAlignment="1">
      <alignment horizontal="left" vertical="center"/>
    </xf>
    <xf numFmtId="0" fontId="18" fillId="0" borderId="3" xfId="0" applyFont="1" applyBorder="1"/>
    <xf numFmtId="0" fontId="18" fillId="0" borderId="3" xfId="0" applyFont="1" applyBorder="1" applyAlignment="1">
      <alignment wrapText="1"/>
    </xf>
    <xf numFmtId="0" fontId="15" fillId="3" borderId="3" xfId="0" applyFont="1" applyFill="1" applyBorder="1" applyAlignment="1">
      <alignment horizontal="left" vertical="center" wrapText="1"/>
    </xf>
    <xf numFmtId="0" fontId="5" fillId="0" borderId="3" xfId="0" applyFont="1" applyBorder="1" applyAlignment="1">
      <alignment wrapText="1"/>
    </xf>
    <xf numFmtId="14" fontId="5" fillId="0" borderId="4" xfId="0" applyNumberFormat="1" applyFont="1" applyBorder="1" applyAlignment="1">
      <alignment vertical="center" wrapText="1"/>
    </xf>
    <xf numFmtId="49" fontId="5" fillId="0" borderId="6" xfId="0" applyNumberFormat="1" applyFont="1" applyBorder="1"/>
    <xf numFmtId="49" fontId="16" fillId="0" borderId="3"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lita.balandiene@san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tabSelected="1" topLeftCell="A2" zoomScale="90" zoomScaleNormal="9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6.8984375" style="1" customWidth="1"/>
    <col min="15" max="15" width="23.0976562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43" t="s">
        <v>8</v>
      </c>
      <c r="D6" s="43" t="s">
        <v>9</v>
      </c>
      <c r="E6" s="10" t="s">
        <v>9609</v>
      </c>
      <c r="F6" s="10" t="s">
        <v>10</v>
      </c>
      <c r="G6" s="10" t="s">
        <v>11</v>
      </c>
      <c r="H6" s="10" t="s">
        <v>12</v>
      </c>
      <c r="I6" s="10" t="s">
        <v>13</v>
      </c>
      <c r="J6" s="10" t="s">
        <v>14</v>
      </c>
      <c r="K6" s="10" t="s">
        <v>15</v>
      </c>
      <c r="L6" s="43" t="s">
        <v>16</v>
      </c>
      <c r="M6" s="43"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57.80000000000001" customHeight="1" x14ac:dyDescent="0.3">
      <c r="A7" s="27" t="s">
        <v>9634</v>
      </c>
      <c r="B7" s="47" t="s">
        <v>9632</v>
      </c>
      <c r="C7" s="61">
        <v>5945317</v>
      </c>
      <c r="D7" s="49" t="s">
        <v>9649</v>
      </c>
      <c r="E7" s="48" t="s">
        <v>9648</v>
      </c>
      <c r="F7" s="27" t="s">
        <v>9635</v>
      </c>
      <c r="G7" s="27" t="s">
        <v>9636</v>
      </c>
      <c r="H7" s="27" t="s">
        <v>9650</v>
      </c>
      <c r="I7" s="35" t="s">
        <v>9636</v>
      </c>
      <c r="J7" s="35"/>
      <c r="K7" s="41">
        <v>124364561</v>
      </c>
      <c r="L7" s="44" t="s">
        <v>9637</v>
      </c>
      <c r="M7" s="44" t="s">
        <v>9638</v>
      </c>
      <c r="N7" s="42" t="s">
        <v>127</v>
      </c>
      <c r="O7" s="35" t="s">
        <v>9651</v>
      </c>
      <c r="P7" s="35" t="s">
        <v>9635</v>
      </c>
      <c r="Q7" s="35"/>
      <c r="R7" s="35"/>
      <c r="S7" s="27"/>
      <c r="T7" s="27"/>
      <c r="U7" s="27"/>
      <c r="V7" s="27" t="s">
        <v>9635</v>
      </c>
      <c r="W7" s="27" t="s">
        <v>9635</v>
      </c>
      <c r="X7" s="27" t="s">
        <v>9639</v>
      </c>
      <c r="Y7" s="27" t="s">
        <v>3299</v>
      </c>
      <c r="Z7" s="27"/>
      <c r="AA7" s="27">
        <v>8</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1"/>
  <sheetViews>
    <sheetView showGridLines="0" zoomScale="102" zoomScaleNormal="102" workbookViewId="0">
      <selection activeCell="O8" sqref="O8:P8"/>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3"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43" t="s">
        <v>73</v>
      </c>
      <c r="G3" s="10" t="s">
        <v>74</v>
      </c>
      <c r="H3" s="10" t="s">
        <v>75</v>
      </c>
      <c r="I3" s="10" t="s">
        <v>9624</v>
      </c>
      <c r="J3" s="10" t="s">
        <v>76</v>
      </c>
      <c r="K3" s="43"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7" customFormat="1" x14ac:dyDescent="0.3">
      <c r="A4" s="55">
        <v>8</v>
      </c>
      <c r="B4" s="78">
        <v>300089404</v>
      </c>
      <c r="C4" s="77" t="s">
        <v>9660</v>
      </c>
      <c r="D4" s="56">
        <v>46059</v>
      </c>
      <c r="E4" s="82">
        <v>46483</v>
      </c>
      <c r="F4" s="84" t="s">
        <v>9673</v>
      </c>
      <c r="G4" s="46" t="s">
        <v>9635</v>
      </c>
      <c r="H4" s="13" t="s">
        <v>9635</v>
      </c>
      <c r="I4" s="27"/>
      <c r="J4" s="51" t="s">
        <v>9635</v>
      </c>
      <c r="K4" s="52"/>
      <c r="L4" s="46" t="s">
        <v>9636</v>
      </c>
      <c r="M4" s="13" t="s">
        <v>9635</v>
      </c>
      <c r="N4" s="10"/>
      <c r="O4" s="13" t="s">
        <v>9635</v>
      </c>
      <c r="P4" s="13" t="s">
        <v>9635</v>
      </c>
      <c r="Q4" s="10"/>
      <c r="R4" s="10"/>
      <c r="S4" s="10"/>
      <c r="T4" s="10"/>
      <c r="U4" s="10"/>
      <c r="V4" s="10"/>
      <c r="W4" s="10"/>
      <c r="X4" s="10"/>
      <c r="Y4" s="10"/>
      <c r="Z4" s="10"/>
      <c r="AA4" s="10"/>
      <c r="AB4" s="10"/>
      <c r="AC4" s="10"/>
      <c r="AD4" s="10"/>
      <c r="AE4" s="10"/>
    </row>
    <row r="5" spans="1:31" x14ac:dyDescent="0.3">
      <c r="A5" s="19" t="s">
        <v>9674</v>
      </c>
      <c r="B5" s="78">
        <v>121386360</v>
      </c>
      <c r="C5" s="77" t="s">
        <v>9661</v>
      </c>
      <c r="D5" s="56">
        <v>46058</v>
      </c>
      <c r="E5" s="82">
        <v>46482</v>
      </c>
      <c r="F5" s="84" t="s">
        <v>9675</v>
      </c>
      <c r="G5" s="46" t="s">
        <v>9635</v>
      </c>
      <c r="H5" s="13" t="s">
        <v>9635</v>
      </c>
      <c r="I5" s="27"/>
      <c r="J5" s="51" t="s">
        <v>9635</v>
      </c>
      <c r="K5" s="52"/>
      <c r="L5" s="46" t="s">
        <v>9636</v>
      </c>
      <c r="M5" s="13" t="s">
        <v>9635</v>
      </c>
      <c r="N5" s="13"/>
      <c r="O5" s="13" t="s">
        <v>9635</v>
      </c>
      <c r="P5" s="13" t="s">
        <v>9635</v>
      </c>
      <c r="Q5" s="13"/>
      <c r="R5" s="13"/>
      <c r="S5" s="13"/>
      <c r="T5" s="13"/>
      <c r="U5" s="13"/>
      <c r="V5" s="13"/>
      <c r="W5" s="13"/>
      <c r="X5" s="13"/>
      <c r="Y5" s="13"/>
      <c r="Z5" s="13"/>
      <c r="AA5" s="13"/>
      <c r="AB5" s="13"/>
      <c r="AC5" s="13"/>
      <c r="AD5" s="13"/>
      <c r="AE5" s="13"/>
    </row>
    <row r="6" spans="1:31" x14ac:dyDescent="0.3">
      <c r="A6" s="19" t="s">
        <v>9676</v>
      </c>
      <c r="B6" s="78">
        <v>111768155</v>
      </c>
      <c r="C6" s="77" t="s">
        <v>9662</v>
      </c>
      <c r="D6" s="56">
        <v>46058</v>
      </c>
      <c r="E6" s="82">
        <v>46482</v>
      </c>
      <c r="F6" s="84" t="s">
        <v>9677</v>
      </c>
      <c r="G6" s="46" t="s">
        <v>9635</v>
      </c>
      <c r="H6" s="13" t="s">
        <v>9635</v>
      </c>
      <c r="I6" s="27"/>
      <c r="J6" s="51" t="s">
        <v>9635</v>
      </c>
      <c r="K6" s="52"/>
      <c r="L6" s="46" t="s">
        <v>9636</v>
      </c>
      <c r="M6" s="13" t="s">
        <v>9635</v>
      </c>
      <c r="N6" s="13"/>
      <c r="O6" s="13" t="s">
        <v>9635</v>
      </c>
      <c r="P6" s="13" t="s">
        <v>9635</v>
      </c>
      <c r="Q6" s="13"/>
      <c r="R6" s="13"/>
      <c r="S6" s="13"/>
      <c r="T6" s="13"/>
      <c r="U6" s="13"/>
      <c r="V6" s="13"/>
      <c r="W6" s="13"/>
      <c r="X6" s="13"/>
      <c r="Y6" s="13"/>
      <c r="Z6" s="13"/>
      <c r="AA6" s="13"/>
      <c r="AB6" s="13"/>
      <c r="AC6" s="13"/>
      <c r="AD6" s="13"/>
      <c r="AE6" s="13"/>
    </row>
    <row r="7" spans="1:31" x14ac:dyDescent="0.3">
      <c r="A7" s="19" t="s">
        <v>9678</v>
      </c>
      <c r="B7" s="78">
        <v>300670772</v>
      </c>
      <c r="C7" s="80" t="s">
        <v>9663</v>
      </c>
      <c r="D7" s="56">
        <v>46058</v>
      </c>
      <c r="E7" s="82">
        <v>46482</v>
      </c>
      <c r="F7" s="84" t="s">
        <v>9679</v>
      </c>
      <c r="G7" s="46" t="s">
        <v>9635</v>
      </c>
      <c r="H7" s="13" t="s">
        <v>9635</v>
      </c>
      <c r="I7" s="27"/>
      <c r="J7" s="51" t="s">
        <v>9635</v>
      </c>
      <c r="K7" s="52"/>
      <c r="L7" s="46" t="s">
        <v>9636</v>
      </c>
      <c r="M7" s="13" t="s">
        <v>9635</v>
      </c>
      <c r="N7" s="13"/>
      <c r="O7" s="13" t="s">
        <v>9635</v>
      </c>
      <c r="P7" s="13" t="s">
        <v>9635</v>
      </c>
      <c r="Q7" s="13"/>
      <c r="R7" s="13"/>
      <c r="S7" s="13"/>
      <c r="T7" s="13"/>
      <c r="U7" s="13"/>
      <c r="V7" s="13"/>
      <c r="W7" s="13"/>
      <c r="X7" s="13"/>
      <c r="Y7" s="13"/>
      <c r="Z7" s="13"/>
      <c r="AA7" s="13"/>
      <c r="AB7" s="13"/>
      <c r="AC7" s="13"/>
      <c r="AD7" s="13"/>
      <c r="AE7" s="13"/>
    </row>
    <row r="8" spans="1:31" x14ac:dyDescent="0.3">
      <c r="A8" s="19"/>
      <c r="B8" s="13"/>
      <c r="C8" s="13"/>
      <c r="D8" s="25"/>
      <c r="E8" s="25"/>
      <c r="F8" s="8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9"/>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20"/>
    </row>
    <row r="12" spans="1:31" x14ac:dyDescent="0.3">
      <c r="A12" s="20"/>
    </row>
    <row r="13" spans="1:31" x14ac:dyDescent="0.3">
      <c r="A13" s="20"/>
    </row>
    <row r="14" spans="1:31" x14ac:dyDescent="0.3">
      <c r="A14" s="20"/>
    </row>
    <row r="15" spans="1:31" x14ac:dyDescent="0.3">
      <c r="A15" s="20"/>
    </row>
    <row r="16" spans="1:3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sheetData>
  <phoneticPr fontId="10" type="noConversion"/>
  <dataValidations count="7">
    <dataValidation type="whole" allowBlank="1" showInputMessage="1" showErrorMessage="1" sqref="Q11:AE136" xr:uid="{4DBA8E92-3ACC-4C42-8662-042CCC03222C}">
      <formula1>0</formula1>
      <formula2>50000</formula2>
    </dataValidation>
    <dataValidation type="list" allowBlank="1" showInputMessage="1" showErrorMessage="1" sqref="J8:J10 G4:G10 L4:M10 N5:N10 O4:P10" xr:uid="{82E0FCE8-3DFF-44AD-B377-10FA480675C8}">
      <formula1>"Taip,Ne"</formula1>
    </dataValidation>
    <dataValidation type="list" allowBlank="1" showInputMessage="1" showErrorMessage="1" sqref="J4:J7 H4:H10" xr:uid="{B25DFD26-98CE-4DA8-A989-EB3D5625925B}">
      <formula1>"Taip,Ne,Nežinoma"</formula1>
    </dataValidation>
    <dataValidation type="date" operator="greaterThanOrEqual" allowBlank="1" showInputMessage="1" showErrorMessage="1" errorTitle="Informacija:" error="Sutarties galiojimo data turi būti vėlesnė nei sutarties sudarymo data" sqref="E8:E10" xr:uid="{B9D55C81-B1FE-4874-8332-3F2999CB5C52}">
      <formula1>$D8</formula1>
    </dataValidation>
    <dataValidation type="decimal" operator="greaterThanOrEqual" allowBlank="1" showInputMessage="1" showErrorMessage="1" errorTitle="Klaida!" error="Sutarties vertė turi būti skaičius" sqref="F8:F10" xr:uid="{EF5B2C25-8FE8-48B9-9286-0CE0E41957D4}">
      <formula1>0</formula1>
    </dataValidation>
    <dataValidation type="whole" allowBlank="1" showInputMessage="1" showErrorMessage="1" errorTitle="Klaida!" error="Turi būti nurodytas sveikasis skaičius" sqref="Q5:AE10" xr:uid="{CF7B99F8-CEBB-40CC-A1BC-9B560DBE260B}">
      <formula1>0</formula1>
      <formula2>50000</formula2>
    </dataValidation>
    <dataValidation type="date" errorStyle="warning" allowBlank="1" showInputMessage="1" showErrorMessage="1" errorTitle="Perspėjimas" error="Patikrinkite ar teisinga sutarties sudarymo data" sqref="D8:D10" xr:uid="{D196D0FE-8E77-4EF9-92E3-52242B6A320A}">
      <formula1>44197</formula1>
      <formula2>46022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K8:K10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8" sqref="D18"/>
    </sheetView>
  </sheetViews>
  <sheetFormatPr defaultRowHeight="15.6" x14ac:dyDescent="0.3"/>
  <cols>
    <col min="1" max="1" width="24.8984375" customWidth="1"/>
    <col min="2" max="2" width="19.09765625" customWidth="1"/>
    <col min="3" max="3" width="23.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46.8" x14ac:dyDescent="0.3">
      <c r="A3" s="10" t="s">
        <v>37</v>
      </c>
      <c r="B3" s="10" t="s">
        <v>38</v>
      </c>
      <c r="C3" s="10" t="s">
        <v>39</v>
      </c>
      <c r="D3" s="10" t="s">
        <v>40</v>
      </c>
      <c r="E3" s="10" t="s">
        <v>41</v>
      </c>
      <c r="F3" s="10" t="s">
        <v>9633</v>
      </c>
    </row>
    <row r="4" spans="1:6" x14ac:dyDescent="0.3">
      <c r="A4" s="13" t="s">
        <v>9640</v>
      </c>
      <c r="B4" s="39">
        <v>37052365107</v>
      </c>
      <c r="C4" s="40" t="s">
        <v>9641</v>
      </c>
      <c r="D4" s="13" t="s">
        <v>9642</v>
      </c>
      <c r="E4" s="13" t="s">
        <v>9643</v>
      </c>
      <c r="F4" s="13"/>
    </row>
  </sheetData>
  <hyperlinks>
    <hyperlink ref="C4" r:id="rId1" xr:uid="{331BBCCF-425C-41C1-A845-FBDB2BD29533}"/>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1"/>
  <sheetViews>
    <sheetView showGridLines="0" zoomScale="110" zoomScaleNormal="110" workbookViewId="0">
      <selection activeCell="A4" sqref="A4"/>
    </sheetView>
  </sheetViews>
  <sheetFormatPr defaultColWidth="9" defaultRowHeight="15.6" x14ac:dyDescent="0.3"/>
  <cols>
    <col min="1" max="1" width="10" style="9" customWidth="1"/>
    <col min="2" max="2" width="43.796875" style="14" customWidth="1"/>
    <col min="3" max="3" width="14.09765625" style="9" customWidth="1"/>
    <col min="4" max="4" width="19.59765625" style="9" customWidth="1"/>
    <col min="5" max="16384" width="9" style="9"/>
  </cols>
  <sheetData>
    <row r="1" spans="1:5" ht="24" customHeight="1" x14ac:dyDescent="0.3">
      <c r="A1" s="7" t="s">
        <v>9612</v>
      </c>
      <c r="B1" s="17"/>
      <c r="C1" s="7"/>
      <c r="D1" s="7"/>
      <c r="E1" s="7"/>
    </row>
    <row r="2" spans="1:5" s="7" customFormat="1" ht="24.75" customHeight="1" x14ac:dyDescent="0.3">
      <c r="A2" s="29" t="s">
        <v>42</v>
      </c>
      <c r="B2" s="45"/>
      <c r="C2" s="29"/>
      <c r="D2" s="29"/>
    </row>
    <row r="3" spans="1:5" s="16" customFormat="1" ht="46.8" x14ac:dyDescent="0.3">
      <c r="A3" s="50" t="s">
        <v>43</v>
      </c>
      <c r="B3" s="50" t="s">
        <v>44</v>
      </c>
      <c r="C3" s="50" t="s">
        <v>45</v>
      </c>
      <c r="D3" s="15" t="s">
        <v>46</v>
      </c>
    </row>
    <row r="4" spans="1:5" ht="48.6" customHeight="1" x14ac:dyDescent="0.3">
      <c r="A4" s="75">
        <v>1</v>
      </c>
      <c r="B4" s="70" t="s">
        <v>9652</v>
      </c>
      <c r="C4" s="71" t="s">
        <v>3299</v>
      </c>
      <c r="D4" s="46"/>
    </row>
    <row r="5" spans="1:5" ht="46.8" x14ac:dyDescent="0.3">
      <c r="A5" s="72">
        <v>2</v>
      </c>
      <c r="B5" s="73" t="s">
        <v>9653</v>
      </c>
      <c r="C5" s="71" t="s">
        <v>3299</v>
      </c>
      <c r="D5" s="13"/>
    </row>
    <row r="6" spans="1:5" ht="32.4" customHeight="1" x14ac:dyDescent="0.3">
      <c r="A6" s="72">
        <v>3</v>
      </c>
      <c r="B6" s="74" t="s">
        <v>9654</v>
      </c>
      <c r="C6" s="71" t="s">
        <v>3299</v>
      </c>
      <c r="D6" s="13"/>
    </row>
    <row r="7" spans="1:5" ht="33.6" customHeight="1" x14ac:dyDescent="0.3">
      <c r="A7" s="72">
        <v>4</v>
      </c>
      <c r="B7" s="74" t="s">
        <v>9655</v>
      </c>
      <c r="C7" s="71" t="s">
        <v>3299</v>
      </c>
      <c r="D7" s="13"/>
    </row>
    <row r="8" spans="1:5" ht="34.200000000000003" customHeight="1" x14ac:dyDescent="0.3">
      <c r="A8" s="72">
        <v>5</v>
      </c>
      <c r="B8" s="74" t="s">
        <v>9656</v>
      </c>
      <c r="C8" s="71" t="s">
        <v>3299</v>
      </c>
      <c r="D8" s="13"/>
    </row>
    <row r="9" spans="1:5" ht="30" customHeight="1" x14ac:dyDescent="0.3">
      <c r="A9" s="72">
        <v>6</v>
      </c>
      <c r="B9" s="74" t="s">
        <v>9657</v>
      </c>
      <c r="C9" s="71" t="s">
        <v>3299</v>
      </c>
      <c r="D9" s="13"/>
    </row>
    <row r="10" spans="1:5" ht="34.200000000000003" customHeight="1" x14ac:dyDescent="0.3">
      <c r="A10" s="72">
        <v>7</v>
      </c>
      <c r="B10" s="74" t="s">
        <v>9658</v>
      </c>
      <c r="C10" s="71" t="s">
        <v>3299</v>
      </c>
      <c r="D10" s="13"/>
    </row>
    <row r="11" spans="1:5" ht="48.6" customHeight="1" x14ac:dyDescent="0.3">
      <c r="A11" s="72">
        <v>8</v>
      </c>
      <c r="B11" s="74" t="s">
        <v>9659</v>
      </c>
      <c r="C11" s="71" t="s">
        <v>3299</v>
      </c>
      <c r="D11" s="13"/>
    </row>
  </sheetData>
  <phoneticPr fontId="10" type="noConversion"/>
  <dataValidations count="3">
    <dataValidation type="custom" allowBlank="1" showInputMessage="1" showErrorMessage="1" errorTitle="Klaida" error="Nurodykite pirkimo dalie numerį" sqref="D4 D7:D11 B7:B11" xr:uid="{EE2F6924-2DF7-47E0-8DC6-AAF48A348139}">
      <formula1>OR(A2="",AND(B2="",C2="",D2=""))</formula1>
    </dataValidation>
    <dataValidation type="custom" allowBlank="1" showInputMessage="1" showErrorMessage="1" errorTitle="Klaida" error="Nurodykite pirkimo dalie numerį" sqref="D5:D6 B5:B6" xr:uid="{5FB7BC93-DD7B-4E31-AAE8-1FE2E0980944}">
      <formula1>OR(#REF!="",AND(#REF!="",#REF!="",#REF!=""))</formula1>
    </dataValidation>
    <dataValidation type="whole" allowBlank="1" showInputMessage="1" showErrorMessage="1" errorTitle="Klaida" error="Pirkimo dalies numeris turi būti sveikasis skaičius" sqref="A4:A11" xr:uid="{16A188B3-2B02-4EB8-ACEF-C2EE2C528E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2CB5D09D-FB8C-4447-A5E6-A13DA797FD8A}">
          <x14:formula1>
            <xm:f>Sąrašai!$G$2:$G$9455</xm:f>
          </x14:formula1>
          <xm:sqref>C4:C11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5" sqref="C5"/>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36"/>
  <sheetViews>
    <sheetView showGridLines="0" zoomScale="110" zoomScaleNormal="110" workbookViewId="0">
      <selection activeCell="B4" sqref="B4:C7"/>
    </sheetView>
  </sheetViews>
  <sheetFormatPr defaultColWidth="9" defaultRowHeight="15.6" x14ac:dyDescent="0.3"/>
  <cols>
    <col min="1" max="1" width="11.3984375" style="9" customWidth="1"/>
    <col min="2" max="2" width="18" style="9" customWidth="1"/>
    <col min="3" max="3" width="23.296875" style="9" customWidth="1"/>
    <col min="4" max="4" width="19.19921875" style="9" customWidth="1"/>
    <col min="5" max="5" width="33.59765625" style="9" customWidth="1"/>
    <col min="6" max="6" width="13.69921875" style="9" customWidth="1"/>
    <col min="7" max="7" width="13" style="9" customWidth="1"/>
    <col min="8" max="8" width="19.3984375" style="9" customWidth="1"/>
    <col min="9" max="16384" width="9" style="9"/>
  </cols>
  <sheetData>
    <row r="1" spans="1:8" x14ac:dyDescent="0.3">
      <c r="A1" s="7" t="s">
        <v>9612</v>
      </c>
    </row>
    <row r="2" spans="1:8" s="7" customFormat="1" ht="28.5" customHeight="1" x14ac:dyDescent="0.3">
      <c r="A2" s="7" t="s">
        <v>4</v>
      </c>
    </row>
    <row r="3" spans="1:8" s="12" customFormat="1" ht="62.4" x14ac:dyDescent="0.3">
      <c r="A3" s="43" t="s">
        <v>47</v>
      </c>
      <c r="B3" s="43" t="s">
        <v>48</v>
      </c>
      <c r="C3" s="43" t="s">
        <v>55</v>
      </c>
      <c r="D3" s="43" t="s">
        <v>9608</v>
      </c>
      <c r="E3" s="43" t="s">
        <v>49</v>
      </c>
      <c r="F3" s="43" t="s">
        <v>50</v>
      </c>
      <c r="G3" s="43" t="s">
        <v>51</v>
      </c>
      <c r="H3" s="10" t="s">
        <v>52</v>
      </c>
    </row>
    <row r="4" spans="1:8" x14ac:dyDescent="0.3">
      <c r="A4" s="57" t="s">
        <v>9635</v>
      </c>
      <c r="B4" s="78">
        <v>300089404</v>
      </c>
      <c r="C4" s="77" t="s">
        <v>9660</v>
      </c>
      <c r="D4" s="54"/>
      <c r="E4" s="78" t="s">
        <v>9667</v>
      </c>
      <c r="F4" s="53" t="s">
        <v>9646</v>
      </c>
      <c r="G4" s="54"/>
      <c r="H4" s="46"/>
    </row>
    <row r="5" spans="1:8" x14ac:dyDescent="0.3">
      <c r="A5" s="57" t="s">
        <v>9635</v>
      </c>
      <c r="B5" s="78">
        <v>121386360</v>
      </c>
      <c r="C5" s="77" t="s">
        <v>9661</v>
      </c>
      <c r="D5" s="54"/>
      <c r="E5" s="78" t="s">
        <v>9665</v>
      </c>
      <c r="F5" s="53" t="s">
        <v>9646</v>
      </c>
      <c r="G5" s="54"/>
      <c r="H5" s="46"/>
    </row>
    <row r="6" spans="1:8" ht="28.8" x14ac:dyDescent="0.3">
      <c r="A6" s="57" t="s">
        <v>9635</v>
      </c>
      <c r="B6" s="78">
        <v>111768155</v>
      </c>
      <c r="C6" s="77" t="s">
        <v>9662</v>
      </c>
      <c r="D6" s="54"/>
      <c r="E6" s="79" t="s">
        <v>9664</v>
      </c>
      <c r="F6" s="53" t="s">
        <v>9646</v>
      </c>
      <c r="G6" s="54"/>
      <c r="H6" s="46"/>
    </row>
    <row r="7" spans="1:8" x14ac:dyDescent="0.3">
      <c r="A7" s="57" t="s">
        <v>9635</v>
      </c>
      <c r="B7" s="78">
        <v>300670772</v>
      </c>
      <c r="C7" s="80" t="s">
        <v>9663</v>
      </c>
      <c r="D7" s="54"/>
      <c r="E7" s="78" t="s">
        <v>9666</v>
      </c>
      <c r="F7" s="53" t="s">
        <v>9646</v>
      </c>
      <c r="G7" s="54"/>
      <c r="H7" s="46"/>
    </row>
    <row r="8" spans="1:8" x14ac:dyDescent="0.3">
      <c r="A8" s="57"/>
      <c r="B8" s="59"/>
      <c r="C8" s="59"/>
      <c r="D8" s="54"/>
      <c r="E8" s="59"/>
      <c r="F8" s="53"/>
      <c r="G8" s="54"/>
      <c r="H8" s="46"/>
    </row>
    <row r="9" spans="1:8" customFormat="1" x14ac:dyDescent="0.3"/>
    <row r="10" spans="1:8" customFormat="1" x14ac:dyDescent="0.3"/>
    <row r="11" spans="1:8" customFormat="1" x14ac:dyDescent="0.3"/>
    <row r="12" spans="1:8" customFormat="1" x14ac:dyDescent="0.3"/>
    <row r="13" spans="1:8" customFormat="1" x14ac:dyDescent="0.3"/>
    <row r="14" spans="1:8" customFormat="1" x14ac:dyDescent="0.3"/>
    <row r="15" spans="1:8" customFormat="1" x14ac:dyDescent="0.3"/>
    <row r="16" spans="1:8"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sheetData>
  <dataValidations count="1">
    <dataValidation type="list" allowBlank="1" showInputMessage="1" showErrorMessage="1" sqref="A4:A8"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Normal="100" workbookViewId="0">
      <selection activeCell="A4" sqref="A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9668</v>
      </c>
      <c r="B4" s="21" t="s">
        <v>9644</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46"/>
  <sheetViews>
    <sheetView showGridLines="0" zoomScale="95" zoomScaleNormal="95" workbookViewId="0">
      <selection activeCell="H4" sqref="H4"/>
    </sheetView>
  </sheetViews>
  <sheetFormatPr defaultColWidth="9" defaultRowHeight="15.6" x14ac:dyDescent="0.3"/>
  <cols>
    <col min="1" max="1" width="8.8984375" style="9" customWidth="1"/>
    <col min="2" max="2" width="17.5" style="9" customWidth="1"/>
    <col min="3" max="3" width="30.69921875" style="9" customWidth="1"/>
    <col min="4" max="4" width="31.19921875" style="9" customWidth="1"/>
    <col min="5" max="5" width="21" style="9" customWidth="1"/>
    <col min="6" max="6" width="21.3984375" style="9" customWidth="1"/>
    <col min="7" max="7" width="26.59765625" style="9" customWidth="1"/>
    <col min="8" max="8" width="35.69921875" style="9" customWidth="1"/>
    <col min="9" max="9" width="17.19921875" style="9" customWidth="1"/>
    <col min="10" max="10" width="17.296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43" t="s">
        <v>57</v>
      </c>
      <c r="I3" s="10" t="s">
        <v>9616</v>
      </c>
      <c r="J3" s="10" t="s">
        <v>9617</v>
      </c>
      <c r="K3" s="17"/>
      <c r="L3" s="17"/>
      <c r="M3" s="17"/>
    </row>
    <row r="4" spans="1:13" ht="31.2" x14ac:dyDescent="0.3">
      <c r="A4" s="13">
        <v>1</v>
      </c>
      <c r="B4" s="78">
        <v>300089404</v>
      </c>
      <c r="C4" s="77" t="s">
        <v>9660</v>
      </c>
      <c r="D4" s="36" t="s">
        <v>130</v>
      </c>
      <c r="E4" s="13"/>
      <c r="F4" s="13"/>
      <c r="G4" s="51" t="s">
        <v>137</v>
      </c>
      <c r="H4" s="81" t="s">
        <v>9669</v>
      </c>
      <c r="I4" s="46">
        <v>28376.92</v>
      </c>
      <c r="J4" s="13" t="s">
        <v>9670</v>
      </c>
    </row>
    <row r="5" spans="1:13" x14ac:dyDescent="0.3">
      <c r="A5" s="13"/>
      <c r="B5" s="13"/>
      <c r="C5" s="13"/>
      <c r="D5" s="13"/>
      <c r="E5" s="13"/>
      <c r="F5" s="13"/>
      <c r="G5" s="13"/>
      <c r="H5" s="37"/>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customFormat="1" ht="30.75" customHeight="1" x14ac:dyDescent="0.3"/>
    <row r="14" spans="1:13" customFormat="1" x14ac:dyDescent="0.3"/>
    <row r="15" spans="1:13" customFormat="1" x14ac:dyDescent="0.3"/>
    <row r="16" spans="1:13"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sheetData>
  <dataValidations count="3">
    <dataValidation type="whole" allowBlank="1" showInputMessage="1" showErrorMessage="1" errorTitle="Klaida" error="Pirkimo dalies numeris turi būti sveikas skaičius" sqref="A47:A1409" xr:uid="{1671A97F-FB74-428C-B4F9-AE4D34DE9AA0}">
      <formula1>1</formula1>
      <formula2>5000</formula2>
    </dataValidation>
    <dataValidation type="whole" operator="greaterThan" allowBlank="1" showInputMessage="1" showErrorMessage="1" sqref="B47:B306" xr:uid="{CF28B37A-F879-4E69-8C73-EB2947F0B065}">
      <formula1>0</formula1>
    </dataValidation>
    <dataValidation type="whole" allowBlank="1" showInputMessage="1" showErrorMessage="1" errorTitle="Klaida" error="Pirkimo dalies numeris turi būti sveikasis skaičius" sqref="A4:A12"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G47:G353 G4:G12</xm:sqref>
        </x14:dataValidation>
        <x14:dataValidation type="list" allowBlank="1" showInputMessage="1" showErrorMessage="1" xr:uid="{717AD01B-3DE2-490D-AE3D-2D43CAA30EAA}">
          <x14:formula1>
            <xm:f>Sąrašai!$K$2:$K$6</xm:f>
          </x14:formula1>
          <xm:sqref>D47:D598 D4:D12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58"/>
  <sheetViews>
    <sheetView showGridLines="0" zoomScaleNormal="100" workbookViewId="0">
      <selection activeCell="D18" sqref="D18"/>
    </sheetView>
  </sheetViews>
  <sheetFormatPr defaultColWidth="9" defaultRowHeight="15.6" x14ac:dyDescent="0.3"/>
  <cols>
    <col min="1" max="1" width="9" style="9"/>
    <col min="2" max="2" width="11" style="9" customWidth="1"/>
    <col min="3" max="3" width="14.3984375" style="9" customWidth="1"/>
    <col min="4" max="4" width="21.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43" t="s">
        <v>43</v>
      </c>
      <c r="B3" s="43" t="s">
        <v>58</v>
      </c>
      <c r="C3" s="62" t="s">
        <v>9630</v>
      </c>
      <c r="D3" s="63" t="s">
        <v>59</v>
      </c>
      <c r="E3" s="63" t="s">
        <v>60</v>
      </c>
      <c r="F3" s="63" t="s">
        <v>61</v>
      </c>
      <c r="G3" s="64" t="s">
        <v>62</v>
      </c>
      <c r="H3" s="10" t="s">
        <v>9631</v>
      </c>
    </row>
    <row r="4" spans="1:8" x14ac:dyDescent="0.3">
      <c r="A4" s="66">
        <v>2</v>
      </c>
      <c r="B4" s="66">
        <v>1</v>
      </c>
      <c r="C4" s="78">
        <v>121386360</v>
      </c>
      <c r="D4" s="77" t="s">
        <v>9661</v>
      </c>
      <c r="E4" s="67"/>
      <c r="F4" s="60">
        <v>3242.8</v>
      </c>
      <c r="G4" s="66" t="s">
        <v>9644</v>
      </c>
      <c r="H4" s="58" t="s">
        <v>9645</v>
      </c>
    </row>
    <row r="5" spans="1:8" x14ac:dyDescent="0.3">
      <c r="A5" s="66">
        <v>3</v>
      </c>
      <c r="B5" s="66">
        <v>1</v>
      </c>
      <c r="C5" s="78">
        <v>111768155</v>
      </c>
      <c r="D5" s="77" t="s">
        <v>9662</v>
      </c>
      <c r="E5" s="69"/>
      <c r="F5" s="68">
        <v>756.25</v>
      </c>
      <c r="G5" s="66" t="s">
        <v>9644</v>
      </c>
      <c r="H5" s="58" t="s">
        <v>9645</v>
      </c>
    </row>
    <row r="6" spans="1:8" x14ac:dyDescent="0.3">
      <c r="A6" s="65">
        <v>4</v>
      </c>
      <c r="B6" s="66">
        <v>1</v>
      </c>
      <c r="C6" s="78">
        <v>111768155</v>
      </c>
      <c r="D6" s="77" t="s">
        <v>9662</v>
      </c>
      <c r="E6" s="37"/>
      <c r="F6" s="65">
        <v>423.5</v>
      </c>
      <c r="G6" s="66" t="s">
        <v>9644</v>
      </c>
      <c r="H6" s="58" t="s">
        <v>9645</v>
      </c>
    </row>
    <row r="7" spans="1:8" x14ac:dyDescent="0.3">
      <c r="A7" s="65">
        <v>5</v>
      </c>
      <c r="B7" s="66">
        <v>1</v>
      </c>
      <c r="C7" s="78">
        <v>300670772</v>
      </c>
      <c r="D7" s="80" t="s">
        <v>9663</v>
      </c>
      <c r="E7" s="37"/>
      <c r="F7" s="65">
        <v>1203.95</v>
      </c>
      <c r="G7" s="66" t="s">
        <v>9644</v>
      </c>
      <c r="H7" s="58" t="s">
        <v>9645</v>
      </c>
    </row>
    <row r="8" spans="1:8" x14ac:dyDescent="0.3">
      <c r="A8" s="65">
        <v>6</v>
      </c>
      <c r="B8" s="66">
        <v>1</v>
      </c>
      <c r="C8" s="78">
        <v>111768155</v>
      </c>
      <c r="D8" s="77" t="s">
        <v>9662</v>
      </c>
      <c r="E8" s="37"/>
      <c r="F8" s="65">
        <v>266.2</v>
      </c>
      <c r="G8" s="66" t="s">
        <v>9644</v>
      </c>
      <c r="H8" s="58" t="s">
        <v>9645</v>
      </c>
    </row>
    <row r="9" spans="1:8" x14ac:dyDescent="0.3">
      <c r="A9" s="21">
        <v>7</v>
      </c>
      <c r="B9" s="66">
        <v>1</v>
      </c>
      <c r="C9" s="78">
        <v>111768155</v>
      </c>
      <c r="D9" s="77" t="s">
        <v>9662</v>
      </c>
      <c r="E9" s="13"/>
      <c r="F9" s="21">
        <v>1064.8</v>
      </c>
      <c r="G9" s="66" t="s">
        <v>9644</v>
      </c>
      <c r="H9" s="58" t="s">
        <v>9645</v>
      </c>
    </row>
    <row r="10" spans="1:8" x14ac:dyDescent="0.3">
      <c r="A10" s="65">
        <v>8</v>
      </c>
      <c r="B10" s="66">
        <v>1</v>
      </c>
      <c r="C10" s="78">
        <v>300089404</v>
      </c>
      <c r="D10" s="77" t="s">
        <v>9660</v>
      </c>
      <c r="E10" s="37"/>
      <c r="F10" s="65">
        <v>23292.5</v>
      </c>
      <c r="G10" s="66" t="s">
        <v>9644</v>
      </c>
      <c r="H10" s="58" t="s">
        <v>9645</v>
      </c>
    </row>
    <row r="11" spans="1:8" x14ac:dyDescent="0.3">
      <c r="A11" s="65"/>
      <c r="B11" s="65"/>
      <c r="C11" s="37"/>
      <c r="D11" s="76"/>
      <c r="E11" s="37"/>
      <c r="F11" s="65"/>
      <c r="G11" s="65"/>
      <c r="H11" s="21"/>
    </row>
    <row r="12" spans="1:8" customFormat="1" x14ac:dyDescent="0.3"/>
    <row r="13" spans="1:8" customFormat="1" x14ac:dyDescent="0.3"/>
    <row r="14" spans="1:8" customFormat="1" x14ac:dyDescent="0.3"/>
    <row r="15" spans="1:8" customFormat="1" x14ac:dyDescent="0.3"/>
    <row r="16" spans="1:8"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spans="1:8" customFormat="1" x14ac:dyDescent="0.3"/>
    <row r="322" spans="1:8" customFormat="1" x14ac:dyDescent="0.3"/>
    <row r="323" spans="1:8" customFormat="1" x14ac:dyDescent="0.3"/>
    <row r="324" spans="1:8" customFormat="1" x14ac:dyDescent="0.3"/>
    <row r="325" spans="1:8" customFormat="1" x14ac:dyDescent="0.3"/>
    <row r="326" spans="1:8" customFormat="1" x14ac:dyDescent="0.3"/>
    <row r="327" spans="1:8" customFormat="1" x14ac:dyDescent="0.3"/>
    <row r="328" spans="1:8" customFormat="1" x14ac:dyDescent="0.3"/>
    <row r="329" spans="1:8" customFormat="1" x14ac:dyDescent="0.3"/>
    <row r="330" spans="1:8" customFormat="1" x14ac:dyDescent="0.3"/>
    <row r="331" spans="1:8" x14ac:dyDescent="0.3">
      <c r="A331" s="8"/>
      <c r="B331" s="8"/>
      <c r="F331" s="8"/>
      <c r="G331" s="8"/>
      <c r="H331" s="8"/>
    </row>
    <row r="332" spans="1:8" x14ac:dyDescent="0.3">
      <c r="A332" s="8"/>
      <c r="B332" s="8"/>
      <c r="F332" s="8"/>
      <c r="G332" s="8"/>
      <c r="H332" s="8"/>
    </row>
    <row r="333" spans="1:8" x14ac:dyDescent="0.3">
      <c r="A333" s="8"/>
      <c r="B333" s="8"/>
      <c r="F333" s="8"/>
      <c r="G333" s="8"/>
      <c r="H333" s="8"/>
    </row>
    <row r="334" spans="1:8" x14ac:dyDescent="0.3">
      <c r="A334" s="8"/>
      <c r="B334" s="8"/>
      <c r="F334" s="8"/>
      <c r="G334" s="8"/>
      <c r="H334" s="8"/>
    </row>
    <row r="335" spans="1:8" x14ac:dyDescent="0.3">
      <c r="A335" s="8"/>
      <c r="B335" s="8"/>
      <c r="F335" s="8"/>
      <c r="G335" s="8"/>
      <c r="H335" s="8"/>
    </row>
    <row r="336" spans="1:8" x14ac:dyDescent="0.3">
      <c r="A336" s="8"/>
      <c r="B336" s="8"/>
      <c r="F336" s="8"/>
      <c r="G336" s="8"/>
      <c r="H336" s="8"/>
    </row>
    <row r="337" spans="1:8" x14ac:dyDescent="0.3">
      <c r="A337" s="8"/>
      <c r="B337" s="8"/>
      <c r="F337" s="8"/>
      <c r="G337" s="8"/>
      <c r="H337" s="8"/>
    </row>
    <row r="338" spans="1:8" x14ac:dyDescent="0.3">
      <c r="A338" s="8"/>
      <c r="B338" s="8"/>
      <c r="F338" s="8"/>
      <c r="G338" s="8"/>
      <c r="H338" s="8"/>
    </row>
    <row r="339" spans="1:8" x14ac:dyDescent="0.3">
      <c r="A339" s="8"/>
      <c r="B339" s="8"/>
      <c r="F339" s="8"/>
      <c r="G339" s="8"/>
      <c r="H339" s="8"/>
    </row>
    <row r="340" spans="1:8" x14ac:dyDescent="0.3">
      <c r="A340" s="8"/>
      <c r="B340" s="8"/>
      <c r="F340" s="8"/>
      <c r="G340" s="8"/>
      <c r="H340" s="8"/>
    </row>
    <row r="341" spans="1:8" x14ac:dyDescent="0.3">
      <c r="A341" s="8"/>
      <c r="B341" s="8"/>
      <c r="F341" s="8"/>
      <c r="G341" s="8"/>
      <c r="H341" s="8"/>
    </row>
    <row r="342" spans="1:8" x14ac:dyDescent="0.3">
      <c r="A342" s="8"/>
      <c r="B342" s="8"/>
      <c r="F342" s="8"/>
      <c r="G342" s="8"/>
      <c r="H342" s="8"/>
    </row>
    <row r="343" spans="1:8" x14ac:dyDescent="0.3">
      <c r="A343" s="8"/>
      <c r="B343" s="8"/>
      <c r="F343" s="8"/>
      <c r="G343" s="8"/>
      <c r="H343" s="8"/>
    </row>
    <row r="344" spans="1:8" x14ac:dyDescent="0.3">
      <c r="A344" s="8"/>
      <c r="B344" s="8"/>
      <c r="F344" s="8"/>
      <c r="G344" s="8"/>
      <c r="H344" s="8"/>
    </row>
    <row r="345" spans="1:8" x14ac:dyDescent="0.3">
      <c r="A345" s="8"/>
      <c r="B345" s="8"/>
      <c r="F345" s="8"/>
      <c r="G345" s="8"/>
      <c r="H345" s="8"/>
    </row>
    <row r="346" spans="1:8" x14ac:dyDescent="0.3">
      <c r="A346" s="8"/>
      <c r="B346" s="8"/>
      <c r="F346" s="8"/>
      <c r="G346" s="8"/>
      <c r="H346" s="8"/>
    </row>
    <row r="347" spans="1:8" x14ac:dyDescent="0.3">
      <c r="A347" s="8"/>
      <c r="B347" s="8"/>
      <c r="F347" s="8"/>
      <c r="G347" s="8"/>
      <c r="H347" s="8"/>
    </row>
    <row r="348" spans="1:8" x14ac:dyDescent="0.3">
      <c r="A348" s="8"/>
      <c r="B348" s="8"/>
      <c r="F348" s="8"/>
      <c r="G348" s="8"/>
      <c r="H348" s="8"/>
    </row>
    <row r="349" spans="1:8" x14ac:dyDescent="0.3">
      <c r="A349" s="8"/>
      <c r="B349" s="8"/>
      <c r="F349" s="8"/>
      <c r="G349" s="8"/>
      <c r="H349" s="8"/>
    </row>
    <row r="350" spans="1:8" x14ac:dyDescent="0.3">
      <c r="A350" s="8"/>
      <c r="B350" s="8"/>
      <c r="F350" s="8"/>
      <c r="G350" s="8"/>
      <c r="H350" s="8"/>
    </row>
    <row r="351" spans="1:8" x14ac:dyDescent="0.3">
      <c r="A351" s="8"/>
      <c r="B351" s="8"/>
      <c r="F351" s="8"/>
      <c r="G351" s="8"/>
      <c r="H351" s="8"/>
    </row>
    <row r="352" spans="1:8" x14ac:dyDescent="0.3">
      <c r="A352" s="8"/>
      <c r="B352" s="8"/>
      <c r="F352" s="8"/>
      <c r="G352" s="8"/>
      <c r="H352" s="8"/>
    </row>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F834" s="8"/>
      <c r="H834" s="8"/>
    </row>
    <row r="835" spans="1:8" x14ac:dyDescent="0.3">
      <c r="A835" s="8"/>
      <c r="F835" s="8"/>
      <c r="H835" s="8"/>
    </row>
    <row r="836" spans="1:8" x14ac:dyDescent="0.3">
      <c r="A836" s="8"/>
      <c r="F836" s="8"/>
      <c r="H836" s="8"/>
    </row>
    <row r="837" spans="1:8" x14ac:dyDescent="0.3">
      <c r="A837" s="8"/>
      <c r="F837" s="8"/>
      <c r="H837" s="8"/>
    </row>
    <row r="838" spans="1:8" x14ac:dyDescent="0.3">
      <c r="A838" s="8"/>
      <c r="F838" s="8"/>
      <c r="H838" s="8"/>
    </row>
    <row r="839" spans="1:8" x14ac:dyDescent="0.3">
      <c r="A839" s="8"/>
      <c r="F839" s="8"/>
      <c r="H839" s="8"/>
    </row>
    <row r="840" spans="1:8" x14ac:dyDescent="0.3">
      <c r="A840" s="8"/>
      <c r="F840" s="8"/>
      <c r="H840" s="8"/>
    </row>
    <row r="841" spans="1:8" x14ac:dyDescent="0.3">
      <c r="A841" s="8"/>
      <c r="F841" s="8"/>
      <c r="H841" s="8"/>
    </row>
    <row r="842" spans="1:8" x14ac:dyDescent="0.3">
      <c r="A842" s="8"/>
      <c r="F842" s="8"/>
      <c r="H842" s="8"/>
    </row>
    <row r="843" spans="1:8" x14ac:dyDescent="0.3">
      <c r="A843" s="8"/>
      <c r="F843" s="8"/>
      <c r="H843" s="8"/>
    </row>
    <row r="844" spans="1:8" x14ac:dyDescent="0.3">
      <c r="A844" s="8"/>
      <c r="F844" s="8"/>
      <c r="H844" s="8"/>
    </row>
    <row r="845" spans="1:8" x14ac:dyDescent="0.3">
      <c r="A845" s="8"/>
      <c r="F845" s="8"/>
      <c r="H845" s="8"/>
    </row>
    <row r="846" spans="1:8" x14ac:dyDescent="0.3">
      <c r="A846" s="8"/>
      <c r="F846" s="8"/>
      <c r="H846" s="8"/>
    </row>
    <row r="847" spans="1:8" x14ac:dyDescent="0.3">
      <c r="A847" s="8"/>
      <c r="F847" s="8"/>
      <c r="H847" s="8"/>
    </row>
    <row r="848" spans="1:8" x14ac:dyDescent="0.3">
      <c r="A848" s="8"/>
      <c r="F848" s="8"/>
      <c r="H848" s="8"/>
    </row>
    <row r="849" spans="1:8" x14ac:dyDescent="0.3">
      <c r="A849" s="8"/>
      <c r="F849" s="8"/>
      <c r="H849" s="8"/>
    </row>
    <row r="850" spans="1:8" x14ac:dyDescent="0.3">
      <c r="A850" s="8"/>
      <c r="F850" s="8"/>
      <c r="H850" s="8"/>
    </row>
    <row r="851" spans="1:8" x14ac:dyDescent="0.3">
      <c r="A851" s="8"/>
      <c r="F851" s="8"/>
      <c r="H851" s="8"/>
    </row>
    <row r="852" spans="1:8" x14ac:dyDescent="0.3">
      <c r="A852" s="8"/>
      <c r="F852" s="8"/>
      <c r="H852" s="8"/>
    </row>
    <row r="853" spans="1:8" x14ac:dyDescent="0.3">
      <c r="A853" s="8"/>
      <c r="F853" s="8"/>
      <c r="H853" s="8"/>
    </row>
    <row r="854" spans="1:8" x14ac:dyDescent="0.3">
      <c r="A854" s="8"/>
      <c r="F854" s="8"/>
      <c r="H854" s="8"/>
    </row>
    <row r="855" spans="1:8" x14ac:dyDescent="0.3">
      <c r="A855" s="8"/>
      <c r="F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H1139" s="8"/>
    </row>
    <row r="1140" spans="1:8" x14ac:dyDescent="0.3">
      <c r="A1140" s="8"/>
      <c r="H1140" s="8"/>
    </row>
    <row r="1141" spans="1:8" x14ac:dyDescent="0.3">
      <c r="A1141" s="8"/>
      <c r="H1141" s="8"/>
    </row>
    <row r="1142" spans="1:8" x14ac:dyDescent="0.3">
      <c r="A1142" s="8"/>
      <c r="H1142" s="8"/>
    </row>
    <row r="1143" spans="1:8" x14ac:dyDescent="0.3">
      <c r="A1143" s="8"/>
      <c r="H1143" s="8"/>
    </row>
    <row r="1144" spans="1:8" x14ac:dyDescent="0.3">
      <c r="A1144" s="8"/>
      <c r="H1144" s="8"/>
    </row>
    <row r="1145" spans="1:8" x14ac:dyDescent="0.3">
      <c r="A1145" s="8"/>
      <c r="H1145" s="8"/>
    </row>
    <row r="1146" spans="1:8" x14ac:dyDescent="0.3">
      <c r="A1146" s="8"/>
      <c r="H1146" s="8"/>
    </row>
    <row r="1147" spans="1:8" x14ac:dyDescent="0.3">
      <c r="A1147" s="8"/>
      <c r="H1147" s="8"/>
    </row>
    <row r="1148" spans="1:8" x14ac:dyDescent="0.3">
      <c r="A1148" s="8"/>
      <c r="H1148" s="8"/>
    </row>
    <row r="1149" spans="1:8" x14ac:dyDescent="0.3">
      <c r="A1149" s="8"/>
      <c r="H1149" s="8"/>
    </row>
    <row r="1150" spans="1:8" x14ac:dyDescent="0.3">
      <c r="A1150" s="8"/>
      <c r="H1150" s="8"/>
    </row>
    <row r="1151" spans="1:8" x14ac:dyDescent="0.3">
      <c r="A1151" s="8"/>
      <c r="H1151" s="8"/>
    </row>
    <row r="1152" spans="1:8" x14ac:dyDescent="0.3">
      <c r="A1152" s="8"/>
      <c r="H1152" s="8"/>
    </row>
    <row r="1153" spans="1:8" x14ac:dyDescent="0.3">
      <c r="A1153" s="8"/>
      <c r="H1153" s="8"/>
    </row>
    <row r="1154" spans="1:8" x14ac:dyDescent="0.3">
      <c r="A1154" s="8"/>
      <c r="H1154" s="8"/>
    </row>
    <row r="1155" spans="1:8" x14ac:dyDescent="0.3">
      <c r="A1155" s="8"/>
      <c r="H1155" s="8"/>
    </row>
    <row r="1156" spans="1:8" x14ac:dyDescent="0.3">
      <c r="A1156" s="8"/>
      <c r="H1156" s="8"/>
    </row>
    <row r="1157" spans="1:8" x14ac:dyDescent="0.3">
      <c r="A1157" s="8"/>
      <c r="H1157" s="8"/>
    </row>
    <row r="1158" spans="1:8" x14ac:dyDescent="0.3">
      <c r="A1158" s="8"/>
      <c r="H1158" s="8"/>
    </row>
    <row r="1159" spans="1:8" x14ac:dyDescent="0.3">
      <c r="A1159" s="8"/>
      <c r="H1159" s="8"/>
    </row>
    <row r="1160" spans="1:8" x14ac:dyDescent="0.3">
      <c r="A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H1205" s="8"/>
    </row>
    <row r="1206" spans="1:8" x14ac:dyDescent="0.3">
      <c r="H1206" s="8"/>
    </row>
    <row r="1207" spans="1:8" x14ac:dyDescent="0.3">
      <c r="H1207" s="8"/>
    </row>
    <row r="1208" spans="1:8" x14ac:dyDescent="0.3">
      <c r="H1208" s="8"/>
    </row>
    <row r="1209" spans="1:8" x14ac:dyDescent="0.3">
      <c r="H1209" s="8"/>
    </row>
    <row r="1210" spans="1:8" x14ac:dyDescent="0.3">
      <c r="H1210" s="8"/>
    </row>
    <row r="1211" spans="1:8" x14ac:dyDescent="0.3">
      <c r="H1211" s="8"/>
    </row>
    <row r="1212" spans="1:8" x14ac:dyDescent="0.3">
      <c r="H1212" s="8"/>
    </row>
    <row r="1213" spans="1:8" x14ac:dyDescent="0.3">
      <c r="H1213" s="8"/>
    </row>
    <row r="1214" spans="1:8" x14ac:dyDescent="0.3">
      <c r="H1214" s="8"/>
    </row>
    <row r="1215" spans="1:8" x14ac:dyDescent="0.3">
      <c r="H1215" s="8"/>
    </row>
    <row r="1216" spans="1:8" x14ac:dyDescent="0.3">
      <c r="H1216" s="8"/>
    </row>
    <row r="1217" spans="8:8" x14ac:dyDescent="0.3">
      <c r="H1217" s="8"/>
    </row>
    <row r="1218" spans="8:8" x14ac:dyDescent="0.3">
      <c r="H1218" s="8"/>
    </row>
    <row r="1219" spans="8:8" x14ac:dyDescent="0.3">
      <c r="H1219" s="8"/>
    </row>
    <row r="1220" spans="8:8" x14ac:dyDescent="0.3">
      <c r="H1220" s="8"/>
    </row>
    <row r="1221" spans="8:8" x14ac:dyDescent="0.3">
      <c r="H1221" s="8"/>
    </row>
    <row r="1222" spans="8:8" x14ac:dyDescent="0.3">
      <c r="H1222" s="8"/>
    </row>
    <row r="1223" spans="8:8" x14ac:dyDescent="0.3">
      <c r="H1223" s="8"/>
    </row>
    <row r="1224" spans="8:8" x14ac:dyDescent="0.3">
      <c r="H1224" s="8"/>
    </row>
    <row r="1225" spans="8:8" x14ac:dyDescent="0.3">
      <c r="H1225" s="8"/>
    </row>
    <row r="1226" spans="8:8" x14ac:dyDescent="0.3">
      <c r="H1226" s="8"/>
    </row>
    <row r="1227" spans="8:8" x14ac:dyDescent="0.3">
      <c r="H1227" s="8"/>
    </row>
    <row r="1228" spans="8:8" x14ac:dyDescent="0.3">
      <c r="H1228" s="8"/>
    </row>
    <row r="1229" spans="8:8" x14ac:dyDescent="0.3">
      <c r="H1229" s="8"/>
    </row>
    <row r="1230" spans="8:8" x14ac:dyDescent="0.3">
      <c r="H1230" s="8"/>
    </row>
    <row r="1231" spans="8:8" x14ac:dyDescent="0.3">
      <c r="H1231" s="8"/>
    </row>
    <row r="1232" spans="8: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sheetData>
  <dataValidations count="6">
    <dataValidation type="list" allowBlank="1" showInputMessage="1" showErrorMessage="1" sqref="H331:H1558 H4:H11" xr:uid="{47EF0486-24C5-43DD-8C8B-9FCDFBEA61B0}">
      <formula1>"Antkainis (%),Nuolaida (%),EUR,Kita"</formula1>
    </dataValidation>
    <dataValidation type="list" allowBlank="1" showInputMessage="1" showErrorMessage="1" sqref="G331:G833 G4:G11" xr:uid="{CFD36177-F69F-46B7-AF46-76788D3CEA9D}">
      <formula1>"Kaina,Sąnaudos"</formula1>
    </dataValidation>
    <dataValidation type="decimal" operator="greaterThanOrEqual" allowBlank="1" showInputMessage="1" showErrorMessage="1" sqref="F331:F1138" xr:uid="{D5920A78-AAEB-442C-A361-4359720B7A81}">
      <formula1>0</formula1>
    </dataValidation>
    <dataValidation type="whole" operator="greaterThan" allowBlank="1" showInputMessage="1" showErrorMessage="1" errorTitle="Klaida!" error="Pirkimo dalies numeris turi būti sveikasis skaičius" sqref="A331:A1204 A4:A11" xr:uid="{3B3B2D77-4BFB-460C-9DED-6B24803599FB}">
      <formula1>0</formula1>
    </dataValidation>
    <dataValidation type="whole" allowBlank="1" showInputMessage="1" showErrorMessage="1" errorTitle="Klaida!" error="Pasiūlymo eilės numeris turi būti sveikasis skaičius" sqref="B331:B833 B4:B11" xr:uid="{09EA611D-C1EF-4375-8620-92273E6598F5}">
      <formula1>1</formula1>
      <formula2>100</formula2>
    </dataValidation>
    <dataValidation type="decimal" operator="greaterThanOrEqual" allowBlank="1" showInputMessage="1" showErrorMessage="1" errorTitle="Klaida!" error="Pasiūlymo vertę nurodykite skaičiumi" sqref="F6:F11"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0"/>
  <sheetViews>
    <sheetView showGridLines="0" zoomScale="90" zoomScaleNormal="90" workbookViewId="0">
      <selection activeCell="D8" sqref="D8"/>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9671</v>
      </c>
      <c r="B4" s="38" t="s">
        <v>104</v>
      </c>
      <c r="C4" s="24">
        <v>46049</v>
      </c>
      <c r="D4" s="22" t="s">
        <v>9672</v>
      </c>
      <c r="E4" s="22"/>
    </row>
    <row r="5" spans="1:5" ht="46.8" x14ac:dyDescent="0.3">
      <c r="A5" s="23" t="s">
        <v>9647</v>
      </c>
      <c r="B5" s="38" t="s">
        <v>111</v>
      </c>
      <c r="C5" s="24">
        <v>46049</v>
      </c>
      <c r="D5" s="81" t="s">
        <v>9669</v>
      </c>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sheetData>
  <dataValidations count="3">
    <dataValidation type="list" allowBlank="1" showInputMessage="1" showErrorMessage="1" sqref="E69:E491 E4:E1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9:C481" xr:uid="{F1E67EFB-9D40-4454-A6C3-3BD8DD9FB9DA}">
      <formula1>42736</formula1>
    </dataValidation>
    <dataValidation type="date" operator="greaterThan" allowBlank="1" showInputMessage="1" showErrorMessage="1" errorTitle="Perspėjimas" error="Patikrinkite ar teisingai nurodėte procedūrų pabaigos datą" sqref="C4:C1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Jolita Balandienė</cp:lastModifiedBy>
  <cp:revision/>
  <cp:lastPrinted>2025-01-09T13:32:04Z</cp:lastPrinted>
  <dcterms:created xsi:type="dcterms:W3CDTF">2024-12-10T07:35:04Z</dcterms:created>
  <dcterms:modified xsi:type="dcterms:W3CDTF">2026-03-03T18:16:25Z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