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toreeasy\userdir$\a.valentukoniene\Desktop\ATN-1 ATASKAITOS\"/>
    </mc:Choice>
  </mc:AlternateContent>
  <xr:revisionPtr revIDLastSave="0" documentId="13_ncr:1_{375887EF-04AA-4760-B2A9-AC864EB6A11D}" xr6:coauthVersionLast="47" xr6:coauthVersionMax="47" xr10:uidLastSave="{00000000-0000-0000-0000-000000000000}"/>
  <bookViews>
    <workbookView xWindow="6345" yWindow="3960" windowWidth="28800" windowHeight="15345"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<sst xmlns="http://schemas.openxmlformats.org/spreadsheetml/2006/main" count="9748" uniqueCount="9671">
  <si>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</si>
  <si>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</si>
  <si>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</si>
  <si>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</si>
  <si>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</si>
  <si>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</si>
  <si>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</si>
  <si>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</si>
  <si>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</si>
  <si>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</si>
  <si>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</si>
  <si>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</si>
  <si>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</si>
  <si>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</si>
  <si>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</si>
  <si>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</si>
  <si>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</si>
  <si>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</si>
  <si>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</si>
  <si>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</si>
  <si>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</si>
  <si>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</si>
  <si>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</si>
  <si>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</si>
  <si>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</si>
  <si>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</si>
  <si>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</si>
  <si>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</si>
  <si>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</si>
  <si>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</si>
  <si>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</si>
  <si>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</si>
  <si>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</si>
  <si>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</si>
  <si>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</si>
  <si>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</si>
  <si>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</si>
  <si>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</si>
  <si>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</si>
  <si>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</si>
  <si>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</si>
  <si>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</si>
  <si>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</si>
  <si>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</si>
  <si>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</si>
  <si>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</si>
  <si>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</si>
  <si>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</si>
  <si>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</si>
  <si>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</si>
  <si>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</si>
  <si>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</si>
  <si>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</si>
  <si>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</si>
  <si>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</si>
  <si>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</si>
  <si>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</si>
  <si>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</si>
  <si>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</si>
  <si>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</si>
  <si>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</si>
  <si>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</si>
  <si>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</si>
  <si>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</si>
  <si>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</si>
  <si>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</si>
  <si>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</si>
  <si>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</si>
  <si>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</si>
  <si>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</si>
  <si>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</si>
  <si>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</si>
  <si>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</si>
  <si>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</si>
  <si>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</si>
  <si>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</si>
  <si>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</si>
  <si>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</si>
  <si>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</si>
  <si>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</si>
  <si>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</si>
  <si>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</si>
  <si>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</si>
  <si>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</si>
  <si>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</si>
  <si>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</si>
  <si>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</si>
  <si>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</si>
  <si>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</si>
  <si>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</si>
  <si>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</si>
  <si>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</si>
  <si>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</si>
  <si>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</si>
  <si>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</si>
  <si>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</si>
  <si>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</si>
  <si>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</si>
  <si>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</si>
  <si>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</si>
  <si>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</si>
  <si>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</si>
  <si>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</si>
  <si>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</si>
  <si>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</si>
  <si>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</si>
  <si>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</si>
  <si>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</si>
  <si>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</si>
  <si>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</si>
  <si>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</si>
  <si>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</si>
  <si>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</si>
  <si>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</si>
  <si>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</si>
  <si>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</si>
  <si>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</si>
  <si>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</si>
  <si>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</si>
  <si>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</si>
  <si>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</si>
  <si>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</si>
  <si>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</si>
  <si>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</si>
  <si>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</si>
  <si>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</si>
  <si>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</si>
  <si>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</si>
  <si>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</si>
  <si>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</si>
  <si>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</si>
  <si>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</si>
  <si>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</si>
  <si>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</si>
  <si>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</si>
  <si>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</si>
  <si>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</si>
  <si>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</si>
  <si>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</si>
  <si>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</si>
  <si>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</si>
  <si>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</si>
  <si>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</si>
  <si>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</si>
  <si>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</si>
  <si>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</si>
  <si>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</si>
  <si>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</si>
  <si>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</si>
  <si>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</si>
  <si>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</si>
  <si>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</si>
  <si>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</si>
  <si>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</si>
  <si>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</si>
  <si>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</si>
  <si>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</si>
  <si>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</si>
  <si>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</si>
  <si>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</si>
  <si>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</si>
  <si>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</si>
  <si>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</si>
  <si>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</si>
  <si>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</si>
  <si>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</si>
  <si>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</si>
  <si>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</si>
  <si>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</si>
  <si>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</si>
  <si>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</si>
  <si>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</si>
  <si>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</si>
  <si>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</si>
  <si>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</si>
  <si>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</si>
  <si>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</si>
  <si>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</si>
  <si>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</si>
  <si>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</si>
  <si>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</si>
  <si>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</si>
  <si>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</si>
  <si>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</si>
  <si>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</si>
  <si>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</si>
  <si>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</si>
  <si>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</si>
  <si>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</si>
  <si>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</si>
  <si>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</si>
  <si>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</si>
  <si>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</si>
  <si>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</si>
  <si>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</si>
  <si>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</si>
  <si>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</si>
  <si>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</si>
  <si>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</si>
  <si>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</si>
  <si>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</si>
  <si>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</si>
  <si>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</si>
  <si>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</si>
  <si>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</si>
  <si>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</si>
  <si>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</si>
  <si>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</si>
  <si>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</si>
  <si>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</si>
  <si>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</si>
  <si>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</si>
  <si>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</si>
  <si>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</si>
  <si>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</si>
  <si>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</si>
  <si>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</si>
  <si>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</si>
  <si>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</si>
  <si>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</si>
  <si>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</si>
  <si>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</si>
  <si>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</si>
  <si>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</si>
  <si>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</si>
  <si>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</si>
  <si>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</si>
  <si>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</si>
  <si>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</si>
  <si>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</si>
  <si>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</si>
  <si>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</si>
  <si>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</si>
  <si>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</si>
  <si>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</si>
  <si>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</si>
  <si>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</si>
  <si>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</si>
  <si>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</si>
  <si>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</si>
  <si>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</si>
  <si>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</si>
  <si>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</si>
  <si>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</si>
  <si>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</si>
  <si>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</si>
  <si>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</si>
  <si>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</si>
  <si>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</si>
  <si>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</si>
  <si>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</si>
  <si>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</si>
  <si>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</si>
  <si>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</si>
  <si>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</si>
  <si>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</si>
  <si>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</si>
  <si>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</si>
  <si>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</si>
  <si>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</si>
  <si>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</si>
  <si>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</si>
  <si>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</si>
  <si>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</si>
  <si>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</si>
  <si>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</si>
  <si>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</si>
  <si>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</si>
  <si>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</si>
  <si>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</si>
  <si>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</si>
  <si>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</si>
  <si>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</si>
  <si>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</si>
  <si>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</si>
  <si>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</si>
  <si>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</si>
  <si>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</si>
  <si>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</si>
  <si>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</si>
  <si>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</si>
  <si>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</si>
  <si>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</si>
  <si>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</si>
  <si>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</si>
  <si>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</si>
  <si>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</si>
  <si>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</si>
  <si>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</si>
  <si>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</si>
  <si>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</si>
  <si>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</si>
  <si>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</si>
  <si>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</si>
  <si>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</si>
  <si>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</si>
  <si>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</si>
  <si>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</si>
  <si>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</si>
  <si>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</si>
  <si>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</si>
  <si>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</si>
  <si>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</si>
  <si>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</si>
  <si>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</si>
  <si>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</si>
  <si>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</si>
  <si>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</si>
  <si>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</si>
  <si>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</si>
  <si>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</si>
  <si>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</si>
  <si>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</si>
  <si>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</si>
  <si>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</si>
  <si>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</si>
  <si>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</si>
  <si>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</si>
  <si>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</si>
  <si>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</si>
  <si>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</si>
  <si>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</si>
  <si>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</si>
  <si>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</si>
  <si>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</si>
  <si>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</si>
  <si>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</si>
  <si>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</si>
  <si>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</si>
  <si>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</si>
  <si>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</si>
  <si>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</si>
  <si>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</si>
  <si>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</si>
  <si>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</si>
  <si>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</si>
  <si>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</si>
  <si>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</si>
  <si>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</si>
  <si>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</si>
  <si>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</si>
  <si>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</si>
  <si>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</si>
  <si>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</si>
  <si>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</si>
  <si>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</si>
  <si>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</si>
  <si>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</si>
  <si>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</si>
  <si>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</si>
  <si>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</si>
  <si>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</si>
  <si>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</si>
  <si>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</si>
  <si>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</si>
  <si>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</si>
  <si>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</si>
  <si>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</si>
  <si>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</si>
  <si>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</si>
  <si>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</si>
  <si>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</si>
  <si>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</si>
  <si>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</si>
  <si>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</si>
  <si>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</si>
  <si>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</si>
  <si>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</si>
  <si>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</si>
  <si>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</si>
  <si>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</si>
  <si>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</si>
  <si>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</si>
  <si>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</si>
  <si>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</si>
  <si>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</si>
  <si>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</si>
  <si>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</si>
  <si>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</si>
  <si>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</si>
  <si>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</si>
  <si>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</si>
  <si>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</si>
  <si>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</si>
  <si>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</si>
  <si>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</si>
  <si>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</si>
  <si>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</si>
  <si>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</si>
  <si>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</si>
  <si>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</si>
  <si>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</si>
  <si>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</si>
  <si>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</si>
  <si>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</si>
  <si>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</si>
  <si>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</si>
  <si>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</si>
  <si>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</si>
  <si>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</si>
  <si>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</si>
  <si>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</si>
  <si>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</si>
  <si>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</si>
  <si>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</si>
  <si>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</si>
  <si>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</si>
  <si>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</si>
  <si>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</si>
  <si>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</si>
  <si>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</si>
  <si>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</si>
  <si>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</si>
  <si>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</si>
  <si>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</si>
  <si>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</si>
  <si>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</si>
  <si>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</si>
  <si>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</si>
  <si>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</si>
  <si>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</si>
  <si>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</si>
  <si>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</si>
  <si>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</si>
  <si>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</si>
  <si>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</si>
  <si>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</si>
  <si>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</si>
  <si>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</si>
  <si>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</si>
  <si>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</si>
  <si>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</si>
  <si>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</si>
  <si>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</si>
  <si>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</si>
  <si>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</si>
  <si>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</si>
  <si>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</si>
  <si>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</si>
  <si>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</si>
  <si>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</si>
  <si>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</si>
  <si>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</si>
  <si>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</si>
  <si>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</si>
  <si>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</si>
  <si>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</si>
  <si>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</si>
  <si>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</si>
  <si>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</si>
  <si>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</si>
  <si>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</si>
  <si>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</si>
  <si>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</si>
  <si>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</si>
  <si>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</si>
  <si>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</si>
  <si>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</si>
  <si>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</si>
  <si>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</si>
  <si>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</si>
  <si>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</si>
  <si>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</si>
  <si>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</si>
  <si>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</si>
  <si>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</si>
  <si>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</si>
  <si>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</si>
  <si>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</si>
  <si>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</si>
  <si>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</si>
  <si>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</si>
  <si>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</si>
  <si>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</si>
  <si>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</si>
  <si>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</si>
  <si>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</si>
  <si>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</si>
  <si>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</si>
  <si>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</si>
  <si>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</si>
  <si>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</si>
  <si>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</si>
  <si>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</si>
  <si>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</si>
  <si>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</si>
  <si>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</si>
  <si>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</si>
  <si>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</si>
  <si>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</si>
  <si>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</si>
  <si>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</si>
  <si>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</si>
  <si>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</si>
  <si>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</si>
  <si>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</si>
  <si>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</si>
  <si>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</si>
  <si>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</si>
  <si>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</si>
  <si>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</si>
  <si>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</si>
  <si>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</si>
  <si>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</si>
  <si>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</si>
  <si>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</si>
  <si>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</si>
  <si>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</si>
  <si>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</si>
  <si>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</si>
  <si>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</si>
  <si>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</si>
  <si>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</si>
  <si>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</si>
  <si>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</si>
  <si>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</si>
  <si>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</si>
  <si>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</si>
  <si>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</si>
  <si>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</si>
  <si>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</si>
  <si>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</si>
  <si>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</si>
  <si>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</si>
  <si>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</si>
  <si>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</si>
  <si>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</si>
  <si>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</si>
  <si>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</si>
  <si>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</si>
  <si>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</si>
  <si>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</si>
  <si>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</si>
  <si>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</si>
  <si>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</si>
  <si>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</si>
  <si>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</si>
  <si>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</si>
  <si>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</si>
  <si>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</si>
  <si>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</si>
  <si>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</si>
  <si>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</si>
  <si>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</si>
  <si>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</si>
  <si>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</si>
  <si>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</si>
  <si>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</si>
  <si>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</si>
  <si>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</si>
  <si>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</si>
  <si>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</si>
  <si>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</si>
  <si>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</si>
  <si>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</si>
  <si>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</si>
  <si>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</si>
  <si>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</si>
  <si>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</si>
  <si>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</si>
  <si>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</si>
  <si>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</si>
  <si>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</si>
  <si>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</si>
  <si>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</si>
  <si>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</si>
  <si>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</si>
  <si>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</si>
  <si>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</si>
  <si>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</si>
  <si>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</si>
  <si>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</si>
  <si>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</si>
  <si>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</si>
  <si>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</si>
  <si>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</si>
  <si>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</si>
  <si>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</si>
  <si>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</si>
  <si>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</si>
  <si>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</si>
  <si>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</si>
  <si>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</si>
  <si>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</si>
  <si>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</si>
  <si>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</si>
  <si>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</si>
  <si>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</si>
  <si>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</si>
  <si>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</si>
  <si>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</si>
  <si>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</si>
  <si>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</si>
  <si>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</si>
  <si>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</si>
  <si>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</si>
  <si>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</si>
  <si>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</si>
  <si>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</si>
  <si>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</si>
  <si>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</si>
  <si>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</si>
  <si>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</si>
  <si>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</si>
  <si>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</si>
  <si>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</si>
  <si>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</si>
  <si>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</si>
  <si>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</si>
  <si>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</si>
  <si>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</si>
  <si>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</si>
  <si>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</si>
  <si>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</si>
  <si>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</si>
  <si>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</si>
  <si>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</si>
  <si>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</si>
  <si>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</si>
  <si>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</si>
  <si>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</si>
  <si>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</si>
  <si>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</si>
  <si>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</si>
  <si>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</si>
  <si>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</si>
  <si>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</si>
  <si>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</si>
  <si>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</si>
  <si>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</si>
  <si>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</si>
  <si>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</si>
  <si>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</si>
  <si>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</si>
  <si>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</si>
  <si>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</si>
  <si>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</si>
  <si>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</si>
  <si>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</si>
  <si>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</si>
  <si>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</si>
  <si>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</si>
  <si>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</si>
  <si>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</si>
  <si>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</si>
  <si>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</si>
  <si>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</si>
  <si>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</si>
  <si>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</si>
  <si>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</si>
  <si>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</si>
  <si>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</si>
  <si>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</si>
  <si>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</si>
  <si>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</si>
  <si>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</si>
  <si>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</si>
  <si>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</si>
  <si>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</si>
  <si>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</si>
  <si>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</si>
  <si>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</si>
  <si>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</si>
  <si>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</si>
  <si>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</si>
  <si>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</si>
  <si>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</si>
  <si>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</si>
  <si>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</si>
  <si>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</si>
  <si>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</si>
  <si>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</si>
  <si>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</si>
  <si>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</si>
  <si>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</si>
  <si>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</si>
  <si>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</si>
  <si>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</si>
  <si>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</si>
  <si>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</si>
  <si>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</si>
  <si>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</si>
  <si>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</si>
  <si>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</si>
  <si>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</si>
  <si>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</si>
  <si>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</si>
  <si>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</si>
  <si>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</si>
  <si>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</si>
  <si>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</si>
  <si>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</si>
  <si>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</si>
  <si>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</si>
  <si>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</si>
  <si>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</si>
  <si>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</si>
  <si>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</si>
  <si>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</si>
  <si>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</si>
  <si>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</si>
  <si>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</si>
  <si>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</si>
  <si>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</si>
  <si>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</si>
  <si>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</si>
  <si>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</si>
  <si>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</si>
  <si>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</si>
  <si>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</si>
  <si>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</si>
  <si>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</si>
  <si>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</si>
  <si>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</si>
  <si>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</si>
  <si>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</si>
  <si>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</si>
  <si>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</si>
  <si>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</si>
  <si>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</si>
  <si>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</si>
  <si>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</si>
  <si>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</si>
  <si>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</si>
  <si>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</si>
  <si>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</si>
  <si>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</si>
  <si>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</si>
  <si>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</si>
  <si>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</si>
  <si>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</si>
  <si>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</si>
  <si>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</si>
  <si>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</si>
  <si>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</si>
  <si>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</si>
  <si>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</si>
  <si>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</si>
  <si>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</si>
  <si>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</si>
  <si>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</si>
  <si>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</si>
  <si>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</si>
  <si>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</si>
  <si>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</si>
  <si>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</si>
  <si>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</si>
  <si>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</si>
  <si>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</si>
  <si>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</si>
  <si>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</si>
  <si>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</si>
  <si>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</si>
  <si>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</si>
  <si>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</si>
  <si>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</si>
  <si>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</si>
  <si>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</si>
  <si>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</si>
  <si>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</si>
  <si>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</si>
  <si>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</si>
  <si>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</si>
  <si>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</si>
  <si>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</si>
  <si>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</si>
  <si>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</si>
  <si>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</si>
  <si>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</si>
  <si>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</si>
  <si>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</si>
  <si>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</si>
  <si>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</si>
  <si>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</si>
  <si>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</si>
  <si>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</si>
  <si>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</si>
  <si>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</si>
  <si>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</si>
  <si>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</si>
  <si>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</si>
  <si>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</si>
  <si>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</si>
  <si>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</si>
  <si>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</si>
  <si>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</si>
  <si>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</si>
  <si>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</si>
  <si>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</si>
  <si>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</si>
  <si>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</si>
  <si>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</si>
  <si>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</si>
  <si>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</si>
  <si>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</si>
  <si>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</si>
  <si>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</si>
  <si>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</si>
  <si>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</si>
  <si>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</si>
  <si>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</si>
  <si>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</si>
  <si>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</si>
  <si>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</si>
  <si>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</si>
  <si>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</si>
  <si>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</si>
  <si>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</si>
  <si>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</si>
  <si>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</si>
  <si>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</si>
  <si>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</si>
  <si>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</si>
  <si>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</si>
  <si>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</si>
  <si>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</si>
  <si>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</si>
  <si>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</si>
  <si>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</si>
  <si>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</si>
  <si>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</si>
  <si>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</si>
  <si>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</si>
  <si>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</si>
  <si>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</si>
  <si>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</si>
  <si>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</si>
  <si>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</si>
  <si>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</si>
  <si>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</si>
  <si>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</si>
  <si>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</si>
  <si>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</si>
  <si>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</si>
  <si>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</si>
  <si>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</si>
  <si>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</si>
  <si>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</si>
  <si>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</si>
  <si>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</si>
  <si>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</si>
  <si>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</si>
  <si>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</si>
  <si>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</si>
  <si>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</si>
  <si>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</si>
  <si>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</si>
  <si>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</si>
  <si>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</si>
  <si>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</si>
  <si>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</si>
  <si>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</si>
  <si>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</si>
  <si>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</si>
  <si>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</si>
  <si>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</si>
  <si>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</si>
  <si>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</si>
  <si>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</si>
  <si>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</si>
  <si>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</si>
  <si>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</si>
  <si>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</si>
  <si>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</si>
  <si>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</si>
  <si>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</si>
  <si>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</si>
  <si>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</si>
  <si>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</si>
  <si>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</si>
  <si>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</si>
  <si>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</si>
  <si>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</si>
  <si>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</si>
  <si>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</si>
  <si>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</si>
  <si>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</si>
  <si>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</si>
  <si>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</si>
  <si>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</si>
  <si>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</si>
  <si>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</si>
  <si>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</si>
  <si>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</si>
  <si>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</si>
  <si>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</si>
  <si>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</si>
  <si>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</si>
  <si>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</si>
  <si>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</si>
  <si>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</si>
  <si>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</si>
  <si>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</si>
  <si>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</si>
  <si>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</si>
  <si>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</si>
  <si>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</si>
  <si>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</si>
  <si>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</si>
  <si>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</si>
  <si>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</si>
  <si>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</si>
  <si>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</si>
  <si>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</si>
  <si>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</si>
  <si>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</si>
  <si>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</si>
  <si>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</si>
  <si>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</si>
  <si>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</si>
  <si>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</si>
  <si>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</si>
  <si>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</si>
  <si>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</si>
  <si>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</si>
  <si>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</si>
  <si>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</si>
  <si>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</si>
  <si>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</si>
  <si>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</si>
  <si>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</si>
  <si>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</si>
  <si>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</si>
  <si>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</si>
  <si>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</si>
  <si>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</si>
  <si>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</si>
  <si>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</si>
  <si>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</si>
  <si>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</si>
  <si>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</si>
  <si>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</si>
  <si>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</si>
  <si>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</si>
  <si>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</si>
  <si>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</si>
  <si>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</si>
  <si>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</si>
  <si>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</si>
  <si>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</si>
  <si>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</si>
  <si>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</si>
  <si>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</si>
  <si>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</si>
  <si>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</si>
  <si>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</si>
  <si>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</si>
  <si>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</si>
  <si>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</si>
  <si>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</si>
  <si>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</si>
  <si>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</si>
  <si>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</si>
  <si>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</si>
  <si>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</si>
  <si>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</si>
  <si>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</si>
  <si>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</si>
  <si>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</si>
  <si>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</si>
  <si>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</si>
  <si>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</si>
  <si>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</si>
  <si>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</si>
  <si>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</si>
  <si>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</si>
  <si>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</si>
  <si>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</si>
  <si>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</si>
  <si>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</si>
  <si>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</si>
  <si>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</si>
  <si>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</si>
  <si>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</si>
  <si>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</si>
  <si>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</si>
  <si>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</si>
  <si>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</si>
  <si>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</si>
  <si>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</si>
  <si>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</si>
  <si>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</si>
  <si>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</si>
  <si>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</si>
  <si>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</si>
  <si>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</si>
  <si>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</si>
  <si>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</si>
  <si>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</si>
  <si>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</si>
  <si>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</si>
  <si>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</si>
  <si>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</si>
  <si>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</si>
  <si>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</si>
  <si>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</si>
  <si>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</si>
  <si>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</si>
  <si>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</si>
  <si>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</si>
  <si>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</si>
  <si>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</si>
  <si>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</si>
  <si>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</si>
  <si>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</si>
  <si>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</si>
  <si>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</si>
  <si>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</si>
  <si>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</si>
  <si>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</si>
  <si>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</si>
  <si>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</si>
  <si>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</si>
  <si>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</si>
  <si>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</si>
  <si>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</si>
  <si>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</si>
  <si>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</si>
  <si>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</si>
  <si>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</si>
  <si>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</si>
  <si>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</si>
  <si>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</si>
  <si>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</si>
  <si>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</si>
  <si>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</si>
  <si>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</si>
  <si>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</si>
  <si>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</si>
  <si>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</si>
  <si>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</si>
  <si>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</si>
  <si>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</si>
  <si>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</si>
  <si>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</si>
  <si>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</si>
  <si>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</si>
  <si>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</si>
  <si>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</si>
  <si>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</si>
  <si>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</si>
  <si>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</si>
  <si>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</si>
  <si>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</si>
  <si>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</si>
  <si>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</si>
  <si>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</si>
  <si>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</si>
  <si>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</si>
  <si>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</si>
  <si>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</si>
  <si>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</si>
  <si>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</si>
  <si>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</si>
  <si>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</si>
  <si>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</si>
  <si>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</si>
  <si>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</si>
  <si>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</si>
  <si>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</si>
  <si>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</si>
  <si>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</si>
  <si>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</si>
  <si>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</si>
  <si>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</si>
  <si>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</si>
  <si>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</si>
  <si>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</si>
  <si>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</si>
  <si>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</si>
  <si>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</si>
  <si>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</si>
  <si>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</si>
  <si>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</si>
  <si>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</si>
  <si>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</si>
  <si>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</si>
  <si>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</si>
  <si>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</si>
  <si>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</si>
  <si>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</si>
  <si>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</si>
  <si>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</si>
  <si>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</si>
  <si>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</si>
  <si>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</si>
  <si>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</si>
  <si>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</si>
  <si>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</si>
  <si>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</si>
  <si>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</si>
  <si>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</si>
  <si>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</si>
  <si>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</si>
  <si>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</si>
  <si>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</si>
  <si>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</si>
  <si>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</si>
  <si>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</si>
  <si>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</si>
  <si>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</si>
  <si>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</si>
  <si>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</si>
  <si>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</si>
  <si>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</si>
  <si>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</si>
  <si>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</si>
  <si>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</si>
  <si>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</si>
  <si>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</si>
  <si>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</si>
  <si>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</si>
  <si>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</si>
  <si>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</si>
  <si>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</si>
  <si>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</si>
  <si>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</si>
  <si>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</si>
  <si>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</si>
  <si>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</si>
  <si>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</si>
  <si>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</si>
  <si>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</si>
  <si>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</si>
  <si>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</si>
  <si>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</si>
  <si>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</si>
  <si>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</si>
  <si>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</si>
  <si>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</si>
  <si>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</si>
  <si>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</si>
  <si>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</si>
  <si>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</si>
  <si>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</si>
  <si>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</si>
  <si>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</si>
  <si>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</si>
  <si>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</si>
  <si>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</si>
  <si>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</si>
  <si>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</si>
  <si>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</si>
  <si>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</si>
  <si>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</si>
  <si>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</si>
  <si>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</si>
  <si>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</si>
  <si>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</si>
  <si>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</si>
  <si>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</si>
  <si>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</si>
  <si>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</si>
  <si>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</si>
  <si>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</si>
  <si>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</si>
  <si>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</si>
  <si>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</si>
  <si>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</si>
  <si>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</si>
  <si>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</si>
  <si>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</si>
  <si>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</si>
  <si>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</si>
  <si>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</si>
  <si>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</si>
  <si>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</si>
  <si>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</si>
  <si>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</si>
  <si>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</si>
  <si>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</si>
  <si>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</si>
  <si>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</si>
  <si>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</si>
  <si>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</si>
  <si>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</si>
  <si>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</si>
  <si>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</si>
  <si>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</si>
  <si>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</si>
  <si>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</si>
  <si>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</si>
  <si>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</si>
  <si>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</si>
  <si>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</si>
  <si>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</si>
  <si>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</si>
  <si>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</si>
  <si>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</si>
  <si>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</si>
  <si>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</si>
  <si>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</si>
  <si>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</si>
  <si>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</si>
  <si>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</si>
  <si>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</si>
  <si>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</si>
  <si>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</si>
  <si>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</si>
  <si>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</si>
  <si>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</si>
  <si>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</si>
  <si>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</si>
  <si>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</si>
  <si>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</si>
  <si>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</si>
  <si>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</si>
  <si>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</si>
  <si>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</si>
  <si>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</si>
  <si>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</si>
  <si>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</si>
  <si>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</si>
  <si>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</si>
  <si>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</si>
  <si>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</si>
  <si>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</si>
  <si>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</si>
  <si>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</si>
  <si>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</si>
  <si>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</si>
  <si>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</si>
  <si>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</si>
  <si>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</si>
  <si>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</si>
  <si>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</si>
  <si>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</si>
  <si>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</si>
  <si>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</si>
  <si>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</si>
  <si>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</si>
  <si>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</si>
  <si>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</si>
  <si>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</si>
  <si>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</si>
  <si>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</si>
  <si>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</si>
  <si>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</si>
  <si>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</si>
  <si>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</si>
  <si>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</si>
  <si>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</si>
  <si>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</si>
  <si>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</si>
  <si>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</si>
  <si>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</si>
  <si>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</si>
  <si>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</si>
  <si>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</si>
  <si>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</si>
  <si>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</si>
  <si>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</si>
  <si>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</si>
  <si>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</si>
  <si>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</si>
  <si>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</si>
  <si>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</si>
  <si>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</si>
  <si>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</si>
  <si>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</si>
  <si>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</si>
  <si>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</si>
  <si>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</si>
  <si>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</si>
  <si>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</si>
  <si>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</si>
  <si>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</si>
  <si>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</si>
  <si>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</si>
  <si>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</si>
  <si>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</si>
  <si>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</si>
  <si>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</si>
  <si>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</si>
  <si>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</si>
  <si>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</si>
  <si>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</si>
  <si>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</si>
  <si>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</si>
  <si>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</si>
  <si>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</si>
  <si>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</si>
  <si>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</si>
  <si>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</si>
  <si>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</si>
  <si>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</si>
  <si>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</si>
  <si>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</si>
  <si>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</si>
  <si>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</si>
  <si>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</si>
  <si>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</si>
  <si>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</si>
  <si>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</si>
  <si>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</si>
  <si>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</si>
  <si>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</si>
  <si>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</si>
  <si>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</si>
  <si>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</si>
  <si>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</si>
  <si>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</si>
  <si>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</si>
  <si>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</si>
  <si>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</si>
  <si>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</si>
  <si>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</si>
  <si>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</si>
  <si>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</si>
  <si>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</si>
  <si>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</si>
  <si>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</si>
  <si>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</si>
  <si>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</si>
  <si>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</si>
  <si>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</si>
  <si>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</si>
  <si>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</si>
  <si>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</si>
  <si>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</si>
  <si>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</si>
  <si>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</si>
  <si>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</si>
  <si>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</si>
  <si>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</si>
  <si>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</si>
  <si>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</si>
  <si>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</si>
  <si>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</si>
  <si>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</si>
  <si>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</si>
  <si>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</si>
  <si>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</si>
  <si>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</si>
  <si>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</si>
  <si>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</si>
  <si>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</si>
  <si>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</si>
  <si>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</si>
  <si>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</si>
  <si>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</si>
  <si>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</si>
  <si>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</si>
  <si>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</si>
  <si>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</si>
  <si>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</si>
  <si>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</si>
  <si>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</si>
  <si>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</si>
  <si>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</si>
  <si>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</si>
  <si>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</si>
  <si>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</si>
  <si>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</si>
  <si>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</si>
  <si>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</si>
  <si>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</si>
  <si>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</si>
  <si>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</si>
  <si>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</si>
  <si>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</si>
  <si>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</si>
  <si>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</si>
  <si>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</si>
  <si>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</si>
  <si>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</si>
  <si>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</si>
  <si>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</si>
  <si>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</si>
  <si>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</si>
  <si>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</si>
  <si>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</si>
  <si>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</si>
  <si>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</si>
  <si>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</si>
  <si>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</si>
  <si>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</si>
  <si>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</si>
  <si>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</si>
  <si>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</si>
  <si>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</si>
  <si>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</si>
  <si>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</si>
  <si>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</si>
  <si>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</si>
  <si>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</si>
  <si>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</si>
  <si>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</si>
  <si>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</si>
  <si>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</si>
  <si>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</si>
  <si>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</si>
  <si>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</si>
  <si>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</si>
  <si>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</si>
  <si>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</si>
  <si>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</si>
  <si>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</si>
  <si>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</si>
  <si>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</si>
  <si>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</si>
  <si>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</si>
  <si>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</si>
  <si>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</si>
  <si>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</si>
  <si>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</si>
  <si>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</si>
  <si>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</si>
  <si>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</si>
  <si>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</si>
  <si>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</si>
  <si>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</si>
  <si>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</si>
  <si>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</si>
  <si>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</si>
  <si>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</si>
  <si>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</si>
  <si>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</si>
  <si>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</si>
  <si>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</si>
  <si>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</si>
  <si>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</si>
  <si>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</si>
  <si>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</si>
  <si>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</si>
  <si>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</si>
  <si>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</si>
  <si>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</si>
  <si>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</si>
  <si>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</si>
  <si>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</si>
  <si>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</si>
  <si>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</si>
  <si>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</si>
  <si>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</si>
  <si>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</si>
  <si>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</si>
  <si>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</si>
  <si>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</si>
  <si>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</si>
  <si>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</si>
  <si>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</si>
  <si>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</si>
  <si>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</si>
  <si>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</si>
  <si>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</si>
  <si>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</si>
  <si>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</si>
  <si>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</si>
  <si>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</si>
  <si>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</si>
  <si>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</si>
  <si>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</si>
  <si>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</si>
  <si>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</si>
  <si>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</si>
  <si>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</si>
  <si>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</si>
  <si>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</si>
  <si>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</si>
  <si>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</si>
  <si>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</si>
  <si>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</si>
  <si>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</si>
  <si>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</si>
  <si>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</si>
  <si>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</si>
  <si>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</si>
  <si>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</si>
  <si>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</si>
  <si>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</si>
  <si>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</si>
  <si>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</si>
  <si>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</si>
  <si>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</si>
  <si>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</si>
  <si>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</si>
  <si>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</si>
  <si>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</si>
  <si>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</si>
  <si>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</si>
  <si>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</si>
  <si>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</si>
  <si>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</si>
  <si>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</si>
  <si>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</si>
  <si>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</si>
  <si>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</si>
  <si>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</si>
  <si>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</si>
  <si>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</si>
  <si>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</si>
  <si>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</si>
  <si>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</si>
  <si>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</si>
  <si>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</si>
  <si>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</si>
  <si>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</si>
  <si>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</si>
  <si>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</si>
  <si>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</si>
  <si>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</si>
  <si>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</si>
  <si>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</si>
  <si>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</si>
  <si>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</si>
  <si>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</si>
  <si>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</si>
  <si>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</si>
  <si>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</si>
  <si>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</si>
  <si>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</si>
  <si>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</si>
  <si>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</si>
  <si>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</si>
  <si>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</si>
  <si>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</si>
  <si>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</si>
  <si>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</si>
  <si>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</si>
  <si>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</si>
  <si>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</si>
  <si>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</si>
  <si>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</si>
  <si>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</si>
  <si>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</si>
  <si>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</si>
  <si>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</si>
  <si>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</si>
  <si>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</si>
  <si>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</si>
  <si>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</si>
  <si>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</si>
  <si>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</si>
  <si>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</si>
  <si>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</si>
  <si>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</si>
  <si>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</si>
  <si>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</si>
  <si>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</si>
  <si>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</si>
  <si>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</si>
  <si>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</si>
  <si>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</si>
  <si>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</si>
  <si>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</si>
  <si>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</si>
  <si>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</si>
  <si>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</si>
  <si>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</si>
  <si>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</si>
  <si>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</si>
  <si>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</si>
  <si>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</si>
  <si>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</si>
  <si>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</si>
  <si>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</si>
  <si>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</si>
  <si>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</si>
  <si>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</si>
  <si>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</si>
  <si>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</si>
  <si>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</si>
  <si>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</si>
  <si>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</si>
  <si>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</si>
  <si>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</si>
  <si>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</si>
  <si>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</si>
  <si>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</si>
  <si>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</si>
  <si>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</si>
  <si>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</si>
  <si>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</si>
  <si>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</si>
  <si>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</si>
  <si>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</si>
  <si>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</si>
  <si>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</si>
  <si>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</si>
  <si>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</si>
  <si>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</si>
  <si>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</si>
  <si>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</si>
  <si>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</si>
  <si>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</si>
  <si>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</si>
  <si>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</si>
  <si>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</si>
  <si>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</si>
  <si>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</si>
  <si>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</si>
  <si>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</si>
  <si>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</si>
  <si>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</si>
  <si>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</si>
  <si>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</si>
  <si>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</si>
  <si>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</si>
  <si>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</si>
  <si>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</si>
  <si>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</si>
  <si>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</si>
  <si>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</si>
  <si>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</si>
  <si>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</si>
  <si>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</si>
  <si>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</si>
  <si>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</si>
  <si>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</si>
  <si>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</si>
  <si>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</si>
  <si>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</si>
  <si>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</si>
  <si>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</si>
  <si>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</si>
  <si>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</si>
  <si>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</si>
  <si>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</si>
  <si>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</si>
  <si>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</si>
  <si>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</si>
  <si>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</si>
  <si>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</si>
  <si>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</si>
  <si>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</si>
  <si>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</si>
  <si>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</si>
  <si>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</si>
  <si>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</si>
  <si>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</si>
  <si>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</si>
  <si>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</si>
  <si>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</si>
  <si>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</si>
  <si>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</si>
  <si>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</si>
  <si>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</si>
  <si>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</si>
  <si>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</si>
  <si>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</si>
  <si>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</si>
  <si>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</si>
  <si>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</si>
  <si>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</si>
  <si>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</si>
  <si>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</si>
  <si>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</si>
  <si>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</si>
  <si>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</si>
  <si>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</si>
  <si>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</si>
  <si>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</si>
  <si>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</si>
  <si>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</si>
  <si>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</si>
  <si>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</si>
  <si>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</si>
  <si>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</si>
  <si>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</si>
  <si>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</si>
  <si>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</si>
  <si>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</si>
  <si>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</si>
  <si>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</si>
  <si>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</si>
  <si>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</si>
  <si>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</si>
  <si>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</si>
  <si>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</si>
  <si>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</si>
  <si>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</si>
  <si>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</si>
  <si>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</si>
  <si>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</si>
  <si>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</si>
  <si>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</si>
  <si>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</si>
  <si>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</si>
  <si>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</si>
  <si>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</si>
  <si>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</si>
  <si>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</si>
  <si>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</si>
  <si>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</si>
  <si>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</si>
  <si>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</si>
  <si>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</si>
  <si>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</si>
  <si>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</si>
  <si>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</si>
  <si>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</si>
  <si>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</si>
  <si>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</si>
  <si>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</si>
  <si>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</si>
  <si>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</si>
  <si>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</si>
  <si>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</si>
  <si>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</si>
  <si>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</si>
  <si>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</si>
  <si>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</si>
  <si>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</si>
  <si>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</si>
  <si>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</si>
  <si>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</si>
  <si>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</si>
  <si>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</si>
  <si>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</si>
  <si>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</si>
  <si>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</si>
  <si>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</si>
  <si>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</si>
  <si>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</si>
  <si>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</si>
  <si>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</si>
  <si>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</si>
  <si>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</si>
  <si>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</si>
  <si>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</si>
  <si>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</si>
  <si>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</si>
  <si>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</si>
  <si>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</si>
  <si>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</si>
  <si>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</si>
  <si>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</si>
  <si>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</si>
  <si>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</si>
  <si>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</si>
  <si>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</si>
  <si>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</si>
  <si>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</si>
  <si>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</si>
  <si>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</si>
  <si>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</si>
  <si>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</si>
  <si>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</si>
  <si>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</si>
  <si>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</si>
  <si>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</si>
  <si>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</si>
  <si>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</si>
  <si>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</si>
  <si>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</si>
  <si>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</si>
  <si>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</si>
  <si>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</si>
  <si>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</si>
  <si>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</si>
  <si>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</si>
  <si>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</si>
  <si>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</si>
  <si>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</si>
  <si>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</si>
  <si>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</si>
  <si>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</si>
  <si>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</si>
  <si>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</si>
  <si>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</si>
  <si>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</si>
  <si>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</si>
  <si>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</si>
  <si>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</si>
  <si>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</si>
  <si>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</si>
  <si>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</si>
  <si>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</si>
  <si>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</si>
  <si>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</si>
  <si>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</si>
  <si>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</si>
  <si>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</si>
  <si>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</si>
  <si>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</si>
  <si>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</si>
  <si>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</si>
  <si>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</si>
  <si>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</si>
  <si>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</si>
  <si>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</si>
  <si>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</si>
  <si>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</si>
  <si>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</si>
  <si>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</si>
  <si>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</si>
  <si>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</si>
  <si>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</si>
  <si>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</si>
  <si>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</si>
  <si>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</si>
  <si>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</si>
  <si>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</si>
  <si>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</si>
  <si>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</si>
  <si>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</si>
  <si>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</si>
  <si>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</si>
  <si>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</si>
  <si>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</si>
  <si>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</si>
  <si>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</si>
  <si>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</si>
  <si>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</si>
  <si>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</si>
  <si>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</si>
  <si>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</si>
  <si>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</si>
  <si>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</si>
  <si>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</si>
  <si>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</si>
  <si>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</si>
  <si>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</si>
  <si>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</si>
  <si>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</si>
  <si>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</si>
  <si>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</si>
  <si>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</si>
  <si>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</si>
  <si>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</si>
  <si>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</si>
  <si>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</si>
  <si>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</si>
  <si>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</si>
  <si>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</si>
  <si>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</si>
  <si>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</si>
  <si>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</si>
  <si>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</si>
  <si>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</si>
  <si>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</si>
  <si>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</si>
  <si>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</si>
  <si>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</si>
  <si>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</si>
  <si>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</si>
  <si>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</si>
  <si>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</si>
  <si>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</si>
  <si>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</si>
  <si>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</si>
  <si>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</si>
  <si>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</si>
  <si>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</si>
  <si>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</si>
  <si>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</si>
  <si>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</si>
  <si>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</si>
  <si>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</si>
  <si>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</si>
  <si>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</si>
  <si>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</si>
  <si>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</si>
  <si>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</si>
  <si>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</si>
  <si>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</si>
  <si>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</si>
  <si>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</si>
  <si>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</si>
  <si>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</si>
  <si>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</si>
  <si>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</si>
  <si>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</si>
  <si>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</si>
  <si>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</si>
  <si>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</si>
  <si>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</si>
  <si>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</si>
  <si>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</si>
  <si>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</si>
  <si>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</si>
  <si>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</si>
  <si>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</si>
  <si>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</si>
  <si>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</si>
  <si>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</si>
  <si>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</si>
  <si>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</si>
  <si>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</si>
  <si>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</si>
  <si>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</si>
  <si>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</si>
  <si>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</si>
  <si>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</si>
  <si>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</si>
  <si>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</si>
  <si>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</si>
  <si>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</si>
  <si>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</si>
  <si>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</si>
  <si>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</si>
  <si>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</si>
  <si>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</si>
  <si>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</si>
  <si>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</si>
  <si>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</si>
  <si>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</si>
  <si>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</si>
  <si>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</si>
  <si>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</si>
  <si>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</si>
  <si>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</si>
  <si>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</si>
  <si>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</si>
  <si>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</si>
  <si>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</si>
  <si>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</si>
  <si>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</si>
  <si>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</si>
  <si>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</si>
  <si>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</si>
  <si>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</si>
  <si>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</si>
  <si>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</si>
  <si>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</si>
  <si>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</si>
  <si>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</si>
  <si>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</si>
  <si>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</si>
  <si>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</si>
  <si>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</si>
  <si>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</si>
  <si>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</si>
  <si>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</si>
  <si>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</si>
  <si>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</si>
  <si>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</si>
  <si>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</si>
  <si>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</si>
  <si>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</si>
  <si>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</si>
  <si>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</si>
  <si>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</si>
  <si>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</si>
  <si>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</si>
  <si>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</si>
  <si>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</si>
  <si>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</si>
  <si>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</si>
  <si>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</si>
  <si>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</si>
  <si>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</si>
  <si>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</si>
  <si>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</si>
  <si>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</si>
  <si>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</si>
  <si>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</si>
  <si>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</si>
  <si>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</si>
  <si>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</si>
  <si>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</si>
  <si>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</si>
  <si>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</si>
  <si>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</si>
  <si>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</si>
  <si>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</si>
  <si>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</si>
  <si>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</si>
  <si>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</si>
  <si>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</si>
  <si>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</si>
  <si>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</si>
  <si>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</si>
  <si>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</si>
  <si>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</si>
  <si>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</si>
  <si>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</si>
  <si>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</si>
  <si>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</si>
  <si>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</si>
  <si>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</si>
  <si>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</si>
  <si>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</si>
  <si>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</si>
  <si>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</si>
  <si>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</si>
  <si>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</si>
  <si>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</si>
  <si>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</si>
  <si>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</si>
  <si>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</si>
  <si>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</si>
  <si>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</si>
  <si>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</si>
  <si>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</si>
  <si>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</si>
  <si>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</si>
  <si>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</si>
  <si>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</si>
  <si>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</si>
  <si>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</si>
  <si>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</si>
  <si>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</si>
  <si>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</si>
  <si>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</si>
  <si>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</si>
  <si>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</si>
  <si>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</si>
  <si>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</si>
  <si>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</si>
  <si>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</si>
  <si>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</si>
  <si>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</si>
  <si>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</si>
  <si>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</si>
  <si>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</si>
  <si>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</si>
  <si>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</si>
  <si>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</si>
  <si>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</si>
  <si>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</si>
  <si>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</si>
  <si>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</si>
  <si>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</si>
  <si>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</si>
  <si>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</si>
  <si>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</si>
  <si>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</si>
  <si>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</si>
  <si>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</si>
  <si>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</si>
  <si>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</si>
  <si>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</si>
  <si>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</si>
  <si>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</si>
  <si>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</si>
  <si>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</si>
  <si>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</si>
  <si>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</si>
  <si>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</si>
  <si>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</si>
  <si>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</si>
  <si>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</si>
  <si>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</si>
  <si>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</si>
  <si>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</si>
  <si>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</si>
  <si>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</si>
  <si>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</si>
  <si>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</si>
  <si>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</si>
  <si>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</si>
  <si>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</si>
  <si>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</si>
  <si>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</si>
  <si>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</si>
  <si>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</si>
  <si>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</si>
  <si>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</si>
  <si>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</si>
  <si>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</si>
  <si>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</si>
  <si>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</si>
  <si>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</si>
  <si>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</si>
  <si>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</si>
  <si>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</si>
  <si>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</si>
  <si>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</si>
  <si>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</si>
  <si>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</si>
  <si>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</si>
  <si>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</si>
  <si>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</si>
  <si>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</si>
  <si>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</si>
  <si>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</si>
  <si>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</si>
  <si>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</si>
  <si>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</si>
  <si>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</si>
  <si>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</si>
  <si>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</si>
  <si>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</si>
  <si>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</si>
  <si>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</si>
  <si>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</si>
  <si>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</si>
  <si>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</si>
  <si>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</si>
  <si>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</si>
  <si>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</si>
  <si>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</si>
  <si>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</si>
  <si>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</si>
  <si>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</si>
  <si>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</si>
  <si>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</si>
  <si>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</si>
  <si>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</si>
  <si>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</si>
  <si>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</si>
  <si>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</si>
  <si>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</si>
  <si>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</si>
  <si>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</si>
  <si>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</si>
  <si>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</si>
  <si>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</si>
  <si>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</si>
  <si>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</si>
  <si>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</si>
  <si>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</si>
  <si>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</si>
  <si>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</si>
  <si>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</si>
  <si>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</si>
  <si>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</si>
  <si>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</si>
  <si>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</si>
  <si>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</si>
  <si>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</si>
  <si>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</si>
  <si>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</si>
  <si>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</si>
  <si>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</si>
  <si>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</si>
  <si>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</si>
  <si>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</si>
  <si>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</si>
  <si>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</si>
  <si>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</si>
  <si>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</si>
  <si>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</si>
  <si>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</si>
  <si>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</si>
  <si>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</si>
  <si>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</si>
  <si>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</si>
  <si>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</si>
  <si>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</si>
  <si>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</si>
  <si>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</si>
  <si>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</si>
  <si>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</si>
  <si>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</si>
  <si>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</si>
  <si>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</si>
  <si>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</si>
  <si>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</si>
  <si>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</si>
  <si>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</si>
  <si>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</si>
  <si>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</si>
  <si>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</si>
  <si>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</si>
  <si>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</si>
  <si>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</si>
  <si>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</si>
  <si>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</si>
  <si>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</si>
  <si>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</si>
  <si>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</si>
  <si>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</si>
  <si>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</si>
  <si>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</si>
  <si>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</si>
  <si>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</si>
  <si>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</si>
  <si>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</si>
  <si>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</si>
  <si>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</si>
  <si>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</si>
  <si>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</si>
  <si>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</si>
  <si>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</si>
  <si>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</si>
  <si>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</si>
  <si>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</si>
  <si>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</si>
  <si>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</si>
  <si>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</si>
  <si>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</si>
  <si>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</si>
  <si>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</si>
  <si>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</si>
  <si>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</si>
  <si>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</si>
  <si>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</si>
  <si>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</si>
  <si>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</si>
  <si>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</si>
  <si>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</si>
  <si>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</si>
  <si>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</si>
  <si>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</si>
  <si>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</si>
  <si>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</si>
  <si>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</si>
  <si>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</si>
  <si>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</si>
  <si>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</si>
  <si>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</si>
  <si>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</si>
  <si>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</si>
  <si>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</si>
  <si>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</si>
  <si>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</si>
  <si>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</si>
  <si>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</si>
  <si>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</si>
  <si>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</si>
  <si>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</si>
  <si>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</si>
  <si>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</si>
  <si>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</si>
  <si>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</si>
  <si>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</si>
  <si>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</si>
  <si>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</si>
  <si>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</si>
  <si>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</si>
  <si>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</si>
  <si>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</si>
  <si>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</si>
  <si>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</si>
  <si>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</si>
  <si>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</si>
  <si>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</si>
  <si>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</si>
  <si>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</si>
  <si>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</si>
  <si>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</si>
  <si>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</si>
  <si>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</si>
  <si>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</si>
  <si>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</si>
  <si>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</si>
  <si>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</si>
  <si>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</si>
  <si>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</si>
  <si>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</si>
  <si>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</si>
  <si>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</si>
  <si>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</si>
  <si>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</si>
  <si>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</si>
  <si>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</si>
  <si>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</si>
  <si>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</si>
  <si>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</si>
  <si>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</si>
  <si>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</si>
  <si>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</si>
  <si>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</si>
  <si>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</si>
  <si>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</si>
  <si>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</si>
  <si>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</si>
  <si>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</si>
  <si>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</si>
  <si>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</si>
  <si>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</si>
  <si>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</si>
  <si>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</si>
  <si>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</si>
  <si>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</si>
  <si>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</si>
  <si>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</si>
  <si>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</si>
  <si>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</si>
  <si>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</si>
  <si>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</si>
  <si>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</si>
  <si>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</si>
  <si>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</si>
  <si>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</si>
  <si>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</si>
  <si>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</si>
  <si>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</si>
  <si>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</si>
  <si>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</si>
  <si>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</si>
  <si>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</si>
  <si>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</si>
  <si>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</si>
  <si>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</si>
  <si>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</si>
  <si>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</si>
  <si>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</si>
  <si>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</si>
  <si>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</si>
  <si>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</si>
  <si>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</si>
  <si>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</si>
  <si>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</si>
  <si>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</si>
  <si>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</si>
  <si>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</si>
  <si>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</si>
  <si>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</si>
  <si>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</si>
  <si>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</si>
  <si>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</si>
  <si>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</si>
  <si>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</si>
  <si>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</si>
  <si>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</si>
  <si>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</si>
  <si>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</si>
  <si>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</si>
  <si>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</si>
  <si>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</si>
  <si>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</si>
  <si>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</si>
  <si>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</si>
  <si>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</si>
  <si>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</si>
  <si>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</si>
  <si>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</si>
  <si>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</si>
  <si>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</si>
  <si>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</si>
  <si>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</si>
  <si>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</si>
  <si>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</si>
  <si>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</si>
  <si>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</si>
  <si>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</si>
  <si>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</si>
  <si>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</si>
  <si>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</si>
  <si>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</si>
  <si>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</si>
  <si>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</si>
  <si>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</si>
  <si>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</si>
  <si>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</si>
  <si>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</si>
  <si>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</si>
  <si>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</si>
  <si>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</si>
  <si>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</si>
  <si>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</si>
  <si>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</si>
  <si>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</si>
  <si>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</si>
  <si>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</si>
  <si>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</si>
  <si>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</si>
  <si>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</si>
  <si>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</si>
  <si>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</si>
  <si>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</si>
  <si>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</si>
  <si>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</si>
  <si>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</si>
  <si>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</si>
  <si>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</si>
  <si>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</si>
  <si>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</si>
  <si>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</si>
  <si>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</si>
  <si>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</si>
  <si>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</si>
  <si>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</si>
  <si>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</si>
  <si>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</si>
  <si>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</si>
  <si>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</si>
  <si>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</si>
  <si>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</si>
  <si>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</si>
  <si>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</si>
  <si>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</si>
  <si>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</si>
  <si>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</si>
  <si>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</si>
  <si>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</si>
  <si>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</si>
  <si>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</si>
  <si>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</si>
  <si>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</si>
  <si>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</si>
  <si>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</si>
  <si>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</si>
  <si>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</si>
  <si>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</si>
  <si>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</si>
  <si>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</si>
  <si>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</si>
  <si>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</si>
  <si>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</si>
  <si>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</si>
  <si>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</si>
  <si>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</si>
  <si>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</si>
  <si>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</si>
  <si>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</si>
  <si>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</si>
  <si>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</si>
  <si>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</si>
  <si>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</si>
  <si>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</si>
  <si>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</si>
  <si>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</si>
  <si>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</si>
  <si>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</si>
  <si>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</si>
  <si>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</si>
  <si>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</si>
  <si>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</si>
  <si>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</si>
  <si>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</si>
  <si>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</si>
  <si>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</si>
  <si>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</si>
  <si>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</si>
  <si>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</si>
  <si>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</si>
  <si>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</si>
  <si>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</si>
  <si>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</si>
  <si>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</si>
  <si>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</si>
  <si>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</si>
  <si>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</si>
  <si>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</si>
  <si>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</si>
  <si>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</si>
  <si>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</si>
  <si>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</si>
  <si>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</si>
  <si>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</si>
  <si>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</si>
  <si>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</si>
  <si>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</si>
  <si>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</si>
  <si>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</si>
  <si>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</si>
  <si>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</si>
  <si>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</si>
  <si>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</si>
  <si>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</si>
  <si>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</si>
  <si>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</si>
  <si>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</si>
  <si>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</si>
  <si>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</si>
  <si>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</si>
  <si>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</si>
  <si>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</si>
  <si>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</si>
  <si>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</si>
  <si>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</si>
  <si>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</si>
  <si>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</si>
  <si>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</si>
  <si>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</si>
  <si>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</si>
  <si>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</si>
  <si>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</si>
  <si>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</si>
  <si>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</si>
  <si>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</si>
  <si>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</si>
  <si>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</si>
  <si>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</si>
  <si>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</si>
  <si>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</si>
  <si>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</si>
  <si>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</si>
  <si>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</si>
  <si>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</si>
  <si>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</si>
  <si>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</si>
  <si>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</si>
  <si>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</si>
  <si>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</si>
  <si>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</si>
  <si>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</si>
  <si>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</si>
  <si>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</si>
  <si>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</si>
  <si>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</si>
  <si>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</si>
  <si>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</si>
  <si>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</si>
  <si>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</si>
  <si>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</si>
  <si>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</si>
  <si>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</si>
  <si>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</si>
  <si>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</si>
  <si>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</si>
  <si>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</si>
  <si>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</si>
  <si>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</si>
  <si>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</si>
  <si>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</si>
  <si>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</si>
  <si>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</si>
  <si>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</si>
  <si>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</si>
  <si>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</si>
  <si>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</si>
  <si>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</si>
  <si>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</si>
  <si>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</si>
  <si>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</si>
  <si>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</si>
  <si>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</si>
  <si>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</si>
  <si>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</si>
  <si>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</si>
  <si>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</si>
  <si>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</si>
  <si>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</si>
  <si>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</si>
  <si>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</si>
  <si>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</si>
  <si>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</si>
  <si>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</si>
  <si>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</si>
  <si>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</si>
  <si>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</si>
  <si>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</si>
  <si>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</si>
  <si>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</si>
  <si>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</si>
  <si>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</si>
  <si>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</si>
  <si>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</si>
  <si>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</si>
  <si>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</si>
  <si>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</si>
  <si>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</si>
  <si>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</si>
  <si>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</si>
  <si>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</si>
  <si>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</si>
  <si>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</si>
  <si>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</si>
  <si>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</si>
  <si>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</si>
  <si>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</si>
  <si>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</si>
  <si>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</si>
  <si>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</si>
  <si>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</si>
  <si>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</si>
  <si>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</si>
  <si>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</si>
  <si>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</si>
  <si>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</si>
  <si>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</si>
  <si>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</si>
  <si>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</si>
  <si>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</si>
  <si>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</si>
  <si>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</si>
  <si>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</si>
  <si>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</si>
  <si>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</si>
  <si>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</si>
  <si>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</si>
  <si>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</si>
  <si>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</si>
  <si>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</si>
  <si>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</si>
  <si>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</si>
  <si>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</si>
  <si>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</si>
  <si>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</si>
  <si>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</si>
  <si>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</si>
  <si>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</si>
  <si>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</si>
  <si>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</si>
  <si>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</si>
  <si>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</si>
  <si>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</si>
  <si>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</si>
  <si>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</si>
  <si>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</si>
  <si>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</si>
  <si>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</si>
  <si>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</si>
  <si>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</si>
  <si>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</si>
  <si>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</si>
  <si>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</si>
  <si>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</si>
  <si>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</si>
  <si>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</si>
  <si>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</si>
  <si>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</si>
  <si>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</si>
  <si>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</si>
  <si>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</si>
  <si>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</si>
  <si>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</si>
  <si>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</si>
  <si>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</si>
  <si>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</si>
  <si>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</si>
  <si>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</si>
  <si>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</si>
  <si>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</si>
  <si>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</si>
  <si>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</si>
  <si>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</si>
  <si>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</si>
  <si>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</si>
  <si>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</si>
  <si>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</si>
  <si>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</si>
  <si>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</si>
  <si>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</si>
  <si>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</si>
  <si>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</si>
  <si>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</si>
  <si>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</si>
  <si>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</si>
  <si>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</si>
  <si>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</si>
  <si>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</si>
  <si>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</si>
  <si>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</si>
  <si>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</si>
  <si>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</si>
  <si>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</si>
  <si>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</si>
  <si>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</si>
  <si>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</si>
  <si>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</si>
  <si>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</si>
  <si>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</si>
  <si>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</si>
  <si>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</si>
  <si>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</si>
  <si>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</si>
  <si>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</si>
  <si>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</si>
  <si>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</si>
  <si>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</si>
  <si>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</si>
  <si>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</si>
  <si>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</si>
  <si>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</si>
  <si>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</si>
  <si>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</si>
  <si>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</si>
  <si>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</si>
  <si>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</si>
  <si>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</si>
  <si>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</si>
  <si>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</si>
  <si>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</si>
  <si>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</si>
  <si>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</si>
  <si>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</si>
  <si>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</si>
  <si>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</si>
  <si>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</si>
  <si>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</si>
  <si>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</si>
  <si>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</si>
  <si>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</si>
  <si>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</si>
  <si>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</si>
  <si>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</si>
  <si>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</si>
  <si>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</si>
  <si>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</si>
  <si>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</si>
  <si>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</si>
  <si>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</si>
  <si>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</si>
  <si>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</si>
  <si>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</si>
  <si>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</si>
  <si>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</si>
  <si>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</si>
  <si>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</si>
  <si>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</si>
  <si>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</si>
  <si>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</si>
  <si>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</si>
  <si>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</si>
  <si>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</si>
  <si>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</si>
  <si>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</si>
  <si>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</si>
  <si>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</si>
  <si>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</si>
  <si>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</si>
  <si>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</si>
  <si>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</si>
  <si>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</si>
  <si>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</si>
  <si>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</si>
  <si>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</si>
  <si>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</si>
  <si>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</si>
  <si>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</si>
  <si>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</si>
  <si>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</si>
  <si>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</si>
  <si>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</si>
  <si>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</si>
  <si>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</si>
  <si>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</si>
  <si>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</si>
  <si>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</si>
  <si>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</si>
  <si>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</si>
  <si>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</si>
  <si>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</si>
  <si>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</si>
  <si>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</si>
  <si>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</si>
  <si>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</si>
  <si>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</si>
  <si>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</si>
  <si>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</si>
  <si>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</si>
  <si>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</si>
  <si>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</si>
  <si>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</si>
  <si>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</si>
  <si>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</si>
  <si>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</si>
  <si>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</si>
  <si>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</si>
  <si>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</si>
  <si>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</si>
  <si>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</si>
  <si>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</si>
  <si>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</si>
  <si>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</si>
  <si>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</si>
  <si>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</si>
  <si>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</si>
  <si>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</si>
  <si>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</si>
  <si>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</si>
  <si>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</si>
  <si>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</si>
  <si>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</si>
  <si>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</si>
  <si>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</si>
  <si>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</si>
  <si>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</si>
  <si>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</si>
  <si>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</si>
  <si>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</si>
  <si>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</si>
  <si>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</si>
  <si>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</si>
  <si>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</si>
  <si>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</si>
  <si>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</si>
  <si>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</si>
  <si>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</si>
  <si>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</si>
  <si>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</si>
  <si>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</si>
  <si>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</si>
  <si>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</si>
  <si>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</si>
  <si>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</si>
  <si>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</si>
  <si>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</si>
  <si>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</si>
  <si>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</si>
  <si>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</si>
  <si>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</si>
  <si>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</si>
  <si>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</si>
  <si>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</si>
  <si>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</si>
  <si>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</si>
  <si>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</si>
  <si>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</si>
  <si>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</si>
  <si>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</si>
  <si>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</si>
  <si>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</si>
  <si>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</si>
  <si>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</si>
  <si>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</si>
  <si>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</si>
  <si>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</si>
  <si>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</si>
  <si>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</si>
  <si>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</si>
  <si>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</si>
  <si>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</si>
  <si>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</si>
  <si>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</si>
  <si>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</si>
  <si>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</si>
  <si>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</si>
  <si>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</si>
  <si>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</si>
  <si>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</si>
  <si>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</si>
  <si>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</si>
  <si>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</si>
  <si>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</si>
  <si>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</si>
  <si>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</si>
  <si>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</si>
  <si>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</si>
  <si>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</si>
  <si>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</si>
  <si>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</si>
  <si>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</si>
  <si>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</si>
  <si>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</si>
  <si>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</si>
  <si>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</si>
  <si>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</si>
  <si>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</si>
  <si>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</si>
  <si>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</si>
  <si>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</si>
  <si>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</si>
  <si>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</si>
  <si>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</si>
  <si>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</si>
  <si>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</si>
  <si>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</si>
  <si>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</si>
  <si>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</si>
  <si>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</si>
  <si>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</si>
  <si>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</si>
  <si>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</si>
  <si>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</si>
  <si>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</si>
  <si>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</si>
  <si>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</si>
  <si>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</si>
  <si>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</si>
  <si>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</si>
  <si>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</si>
  <si>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</si>
  <si>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</si>
  <si>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</si>
  <si>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</si>
  <si>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</si>
  <si>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</si>
  <si>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</si>
  <si>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</si>
  <si>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</si>
  <si>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</si>
  <si>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</si>
  <si>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</si>
  <si>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</si>
  <si>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</si>
  <si>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</si>
  <si>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</si>
  <si>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</si>
  <si>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</si>
  <si>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</si>
  <si>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</si>
  <si>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</si>
  <si>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</si>
  <si>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</si>
  <si>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</si>
  <si>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</si>
  <si>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</si>
  <si>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</si>
  <si>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</si>
  <si>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</si>
  <si>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</si>
  <si>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</si>
  <si>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</si>
  <si>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</si>
  <si>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</si>
  <si>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</si>
  <si>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</si>
  <si>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</si>
  <si>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</si>
  <si>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</si>
  <si>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</si>
  <si>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</si>
  <si>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</si>
  <si>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</si>
  <si>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</si>
  <si>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</si>
  <si>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</si>
  <si>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</si>
  <si>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</si>
  <si>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</si>
  <si>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</si>
  <si>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</si>
  <si>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</si>
  <si>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</si>
  <si>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</si>
  <si>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</si>
  <si>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</si>
  <si>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</si>
  <si>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</si>
  <si>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</si>
  <si>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</si>
  <si>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</si>
  <si>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</si>
  <si>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</si>
  <si>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</si>
  <si>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</si>
  <si>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</si>
  <si>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</si>
  <si>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</si>
  <si>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</si>
  <si>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</si>
  <si>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</si>
  <si>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</si>
  <si>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</si>
  <si>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</si>
  <si>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</si>
  <si>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</si>
  <si>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</si>
  <si>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</si>
  <si>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</si>
  <si>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</si>
  <si>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</si>
  <si>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</si>
  <si>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</si>
  <si>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</si>
  <si>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</si>
  <si>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</si>
  <si>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</si>
  <si>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</si>
  <si>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</si>
  <si>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</si>
  <si>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</si>
  <si>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</si>
  <si>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</si>
  <si>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</si>
  <si>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</si>
  <si>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</si>
  <si>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</si>
  <si>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</si>
  <si>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</si>
  <si>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</si>
  <si>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</si>
  <si>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</si>
  <si>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</si>
  <si>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</si>
  <si>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</si>
  <si>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</si>
  <si>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</si>
  <si>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</si>
  <si>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</si>
  <si>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</si>
  <si>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</si>
  <si>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</si>
  <si>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</si>
  <si>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</si>
  <si>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</si>
  <si>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</si>
  <si>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</si>
  <si>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</si>
  <si>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</si>
  <si>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</si>
  <si>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</si>
  <si>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</si>
  <si>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</si>
  <si>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</si>
  <si>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</si>
  <si>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</si>
  <si>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</si>
  <si>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</si>
  <si>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</si>
  <si>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</si>
  <si>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</si>
  <si>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</si>
  <si>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</si>
  <si>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</si>
  <si>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</si>
  <si>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</si>
  <si>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</si>
  <si>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</si>
  <si>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</si>
  <si>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</si>
  <si>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</si>
  <si>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</si>
  <si>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</si>
  <si>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</si>
  <si>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</si>
  <si>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</si>
  <si>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</si>
  <si>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</si>
  <si>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</si>
  <si>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</si>
  <si>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</si>
  <si>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</si>
  <si>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</si>
  <si>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</si>
  <si>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</si>
  <si>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</si>
  <si>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</si>
  <si>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</si>
  <si>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</si>
  <si>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</si>
  <si>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</si>
  <si>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</si>
  <si>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</si>
  <si>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</si>
  <si>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</si>
  <si>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</si>
  <si>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</si>
  <si>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</si>
  <si>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</si>
  <si>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</si>
  <si>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</si>
  <si>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</si>
  <si>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</si>
  <si>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</si>
  <si>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</si>
  <si>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</si>
  <si>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</si>
  <si>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</si>
  <si>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</si>
  <si>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</si>
  <si>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</si>
  <si>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</si>
  <si>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</si>
  <si>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</si>
  <si>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</si>
  <si>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</si>
  <si>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</si>
  <si>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</si>
  <si>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</si>
  <si>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</si>
  <si>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</si>
  <si>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</si>
  <si>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</si>
  <si>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</si>
  <si>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</si>
  <si>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</si>
  <si>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</si>
  <si>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</si>
  <si>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</si>
  <si>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</si>
  <si>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</si>
  <si>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</si>
  <si>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</si>
  <si>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</si>
  <si>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</si>
  <si>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</si>
  <si>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</si>
  <si>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</si>
  <si>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</si>
  <si>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</si>
  <si>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</si>
  <si>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</si>
  <si>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</si>
  <si>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</si>
  <si>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</si>
  <si>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</si>
  <si>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</si>
  <si>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</si>
  <si>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</si>
  <si>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</si>
  <si>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</si>
  <si>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</si>
  <si>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</si>
  <si>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</si>
  <si>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</si>
  <si>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</si>
  <si>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</si>
  <si>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</si>
  <si>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</si>
  <si>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</si>
  <si>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</si>
  <si>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</si>
  <si>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</si>
  <si>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</si>
  <si>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</si>
  <si>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</si>
  <si>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</si>
  <si>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</si>
  <si>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</si>
  <si>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</si>
  <si>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</si>
  <si>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</si>
  <si>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</si>
  <si>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</si>
  <si>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</si>
  <si>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</si>
  <si>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</si>
  <si>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</si>
  <si>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</si>
  <si>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</si>
  <si>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</si>
  <si>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</si>
  <si>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</si>
  <si>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</si>
  <si>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</si>
  <si>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</si>
  <si>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</si>
  <si>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</si>
  <si>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</si>
  <si>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</si>
  <si>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</si>
  <si>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</si>
  <si>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</si>
  <si>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</si>
  <si>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</si>
  <si>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</si>
  <si>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</si>
  <si>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</si>
  <si>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</si>
  <si>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</si>
  <si>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</si>
  <si>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</si>
  <si>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</si>
  <si>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</si>
  <si>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</si>
  <si>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</si>
  <si>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</si>
  <si>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</si>
  <si>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</si>
  <si>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</si>
  <si>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</si>
  <si>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</si>
  <si>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</si>
  <si>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</si>
  <si>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</si>
  <si>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</si>
  <si>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</si>
  <si>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</si>
  <si>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</si>
  <si>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</si>
  <si>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</si>
  <si>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</si>
  <si>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</si>
  <si>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</si>
  <si>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</si>
  <si>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</si>
  <si>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</si>
  <si>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</si>
  <si>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</si>
  <si>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</si>
  <si>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</si>
  <si>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</si>
  <si>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</si>
  <si>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</si>
  <si>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</si>
  <si>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</si>
  <si>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</si>
  <si>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</si>
  <si>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</si>
  <si>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</si>
  <si>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</si>
  <si>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</si>
  <si>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</si>
  <si>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</si>
  <si>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</si>
  <si>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</si>
  <si>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</si>
  <si>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</si>
  <si>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</si>
  <si>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</si>
  <si>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</si>
  <si>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</si>
  <si>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</si>
  <si>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</si>
  <si>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</si>
  <si>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</si>
  <si>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</si>
  <si>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</si>
  <si>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</si>
  <si>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</si>
  <si>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</si>
  <si>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</si>
  <si>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</si>
  <si>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</si>
  <si>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</si>
  <si>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</si>
  <si>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</si>
  <si>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</si>
  <si>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</si>
  <si>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</si>
  <si>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</si>
  <si>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</si>
  <si>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</si>
  <si>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</si>
  <si>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</si>
  <si>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</si>
  <si>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</si>
  <si>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</si>
  <si>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</si>
  <si>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</si>
  <si>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</si>
  <si>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</si>
  <si>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</si>
  <si>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</si>
  <si>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</si>
  <si>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</si>
  <si>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</si>
  <si>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</si>
  <si>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</si>
  <si>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</si>
  <si>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</si>
  <si>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</si>
  <si>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</si>
  <si>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</si>
  <si>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</si>
  <si>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</si>
  <si>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</si>
  <si>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</si>
  <si>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</si>
  <si>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</si>
  <si>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</si>
  <si>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</si>
  <si>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</si>
  <si>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</si>
  <si>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</si>
  <si>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</si>
  <si>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</si>
  <si>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</si>
  <si>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</si>
  <si>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</si>
  <si>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</si>
  <si>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</si>
  <si>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</si>
  <si>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</si>
  <si>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</si>
  <si>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</si>
  <si>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</si>
  <si>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</si>
  <si>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</si>
  <si>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</si>
  <si>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</si>
  <si>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</si>
  <si>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</si>
  <si>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</si>
  <si>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</si>
  <si>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</si>
  <si>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</si>
  <si>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</si>
  <si>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</si>
  <si>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</si>
  <si>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</si>
  <si>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</si>
  <si>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</si>
  <si>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</si>
  <si>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</si>
  <si>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</si>
  <si>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</si>
  <si>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</si>
  <si>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</si>
  <si>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</si>
  <si>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</si>
  <si>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</si>
  <si>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</si>
  <si>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</si>
  <si>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</si>
  <si>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</si>
  <si>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</si>
  <si>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</si>
  <si>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</si>
  <si>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</si>
  <si>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</si>
  <si>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</si>
  <si>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</si>
  <si>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</si>
  <si>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</si>
  <si>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</si>
  <si>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</si>
  <si>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</si>
  <si>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</si>
  <si>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</si>
  <si>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</si>
  <si>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</si>
  <si>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</si>
  <si>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</si>
  <si>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</si>
  <si>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</si>
  <si>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</si>
  <si>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</si>
  <si>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</si>
  <si>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</si>
  <si>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</si>
  <si>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</si>
  <si>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</si>
  <si>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</si>
  <si>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</si>
  <si>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</si>
  <si>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</si>
  <si>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</si>
  <si>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</si>
  <si>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</si>
  <si>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</si>
  <si>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</si>
  <si>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</si>
  <si>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</si>
  <si>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</si>
  <si>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</si>
  <si>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</si>
  <si>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</si>
  <si>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</si>
  <si>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</si>
  <si>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</si>
  <si>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</si>
  <si>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</si>
  <si>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</si>
  <si>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</si>
  <si>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</si>
  <si>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</si>
  <si>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</si>
  <si>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</si>
  <si>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</si>
  <si>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</si>
  <si>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</si>
  <si>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</si>
  <si>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</si>
  <si>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</si>
  <si>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</si>
  <si>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</si>
  <si>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</si>
  <si>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</si>
  <si>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</si>
  <si>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</si>
  <si>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</si>
  <si>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</si>
  <si>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</si>
  <si>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</si>
  <si>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</si>
  <si>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</si>
  <si>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</si>
  <si>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</si>
  <si>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</si>
  <si>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</si>
  <si>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</si>
  <si>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</si>
  <si>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</si>
  <si>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</si>
  <si>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</si>
  <si>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</si>
  <si>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</si>
  <si>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</si>
  <si>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</si>
  <si>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</si>
  <si>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</si>
  <si>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</si>
  <si>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</si>
  <si>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</si>
  <si>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</si>
  <si>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</si>
  <si>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</si>
  <si>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</si>
  <si>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</si>
  <si>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</si>
  <si>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</si>
  <si>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</si>
  <si>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</si>
  <si>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</si>
  <si>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</si>
  <si>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</si>
  <si>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</si>
  <si>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</si>
  <si>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</si>
  <si>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</si>
  <si>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</si>
  <si>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</si>
  <si>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</si>
  <si>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</si>
  <si>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</si>
  <si>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</si>
  <si>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</si>
  <si>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</si>
  <si>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</si>
  <si>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</si>
  <si>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</si>
  <si>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</si>
  <si>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</si>
  <si>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</si>
  <si>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</si>
  <si>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</si>
  <si>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</si>
  <si>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</si>
  <si>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</si>
  <si>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</si>
  <si>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</si>
  <si>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</si>
  <si>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</si>
  <si>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</si>
  <si>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</si>
  <si>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</si>
  <si>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</si>
  <si>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</si>
  <si>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</si>
  <si>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</si>
  <si>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</si>
  <si>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</si>
  <si>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</si>
  <si>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</si>
  <si>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</si>
  <si>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</si>
  <si>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</si>
  <si>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</si>
  <si>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</si>
  <si>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</si>
  <si>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</si>
  <si>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</si>
  <si>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</si>
  <si>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</si>
  <si>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</si>
  <si>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</si>
  <si>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</si>
  <si>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</si>
  <si>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</si>
  <si>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</si>
  <si>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</si>
  <si>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</si>
  <si>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</si>
  <si>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</si>
  <si>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</si>
  <si>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</si>
  <si>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</si>
  <si>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</si>
  <si>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</si>
  <si>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</si>
  <si>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</si>
  <si>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</si>
  <si>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</si>
  <si>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</si>
  <si>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</si>
  <si>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</si>
  <si>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</si>
  <si>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</si>
  <si>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</si>
  <si>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</si>
  <si>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</si>
  <si>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</si>
  <si>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</si>
  <si>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</si>
  <si>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</si>
  <si>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</si>
  <si>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</si>
  <si>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</si>
  <si>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</si>
  <si>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</si>
  <si>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</si>
  <si>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</si>
  <si>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</si>
  <si>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</si>
  <si>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</si>
  <si>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</si>
  <si>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</si>
  <si>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</si>
  <si>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</si>
  <si>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</si>
  <si>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</si>
  <si>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</si>
  <si>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</si>
  <si>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</si>
  <si>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</si>
  <si>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</si>
  <si>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</si>
  <si>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</si>
  <si>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</si>
  <si>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</si>
  <si>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</si>
  <si>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</si>
  <si>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</si>
  <si>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</si>
  <si>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</si>
  <si>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</si>
  <si>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</si>
  <si>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</si>
  <si>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</si>
  <si>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</si>
  <si>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</si>
  <si>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</si>
  <si>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</si>
  <si>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</si>
  <si>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</si>
  <si>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</si>
  <si>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</si>
  <si>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</si>
  <si>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</si>
  <si>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</si>
  <si>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</si>
  <si>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</si>
  <si>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</si>
  <si>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</si>
  <si>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</si>
  <si>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</si>
  <si>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</si>
  <si>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</si>
  <si>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</si>
  <si>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</si>
  <si>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</si>
  <si>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</si>
  <si>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</si>
  <si>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</si>
  <si>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</si>
  <si>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</si>
  <si>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</si>
  <si>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</si>
  <si>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</si>
  <si>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</si>
  <si>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</si>
  <si>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</si>
  <si>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</si>
  <si>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</si>
  <si>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</si>
  <si>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</si>
  <si>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</si>
  <si>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</si>
  <si>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</si>
  <si>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</si>
  <si>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</si>
  <si>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</si>
  <si>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</si>
  <si>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</si>
  <si>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</si>
  <si>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</si>
  <si>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</si>
  <si>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</si>
  <si>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</si>
  <si>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</si>
  <si>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</si>
  <si>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</si>
  <si>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</si>
  <si>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</si>
  <si>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</si>
  <si>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</si>
  <si>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</si>
  <si>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</si>
  <si>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</si>
  <si>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</si>
  <si>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</si>
  <si>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</si>
  <si>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</si>
  <si>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</si>
  <si>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</si>
  <si>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</si>
  <si>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</si>
  <si>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</si>
  <si>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</si>
  <si>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</si>
  <si>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</si>
  <si>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</si>
  <si>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</si>
  <si>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</si>
  <si>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</si>
  <si>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</si>
  <si>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</si>
  <si>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</si>
  <si>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</si>
  <si>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</si>
  <si>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</si>
  <si>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</si>
  <si>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</si>
  <si>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</si>
  <si>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</si>
  <si>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</si>
  <si>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</si>
  <si>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</si>
  <si>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</si>
  <si>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</si>
  <si>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</si>
  <si>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</si>
  <si>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</si>
  <si>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</si>
  <si>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</si>
  <si>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</si>
  <si>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</si>
  <si>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</si>
  <si>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</si>
  <si>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</si>
  <si>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</si>
  <si>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</si>
  <si>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</si>
  <si>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</si>
  <si>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</si>
  <si>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</si>
  <si>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</si>
  <si>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</si>
  <si>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</si>
  <si>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</si>
  <si>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</si>
  <si>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</si>
  <si>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</si>
  <si>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</si>
  <si>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</si>
  <si>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</si>
  <si>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</si>
  <si>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</si>
  <si>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</si>
  <si>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</si>
  <si>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</si>
  <si>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</si>
  <si>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</si>
  <si>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</si>
  <si>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</si>
  <si>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</si>
  <si>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</si>
  <si>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</si>
  <si>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</si>
  <si>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</si>
  <si>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</si>
  <si>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</si>
  <si>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</si>
  <si>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</si>
  <si>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</si>
  <si>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</si>
  <si>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</si>
  <si>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</si>
  <si>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</si>
  <si>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</si>
  <si>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</si>
  <si>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</si>
  <si>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</si>
  <si>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</si>
  <si>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</si>
  <si>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</si>
  <si>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</si>
  <si>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</si>
  <si>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</si>
  <si>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</si>
  <si>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</si>
  <si>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</si>
  <si>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</si>
  <si>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</si>
  <si>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</si>
  <si>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</si>
  <si>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</si>
  <si>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</si>
  <si>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</si>
  <si>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</si>
  <si>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</si>
  <si>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</si>
  <si>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</si>
  <si>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</si>
  <si>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</si>
  <si>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</si>
  <si>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</si>
  <si>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</si>
  <si>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</si>
  <si>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</si>
  <si>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</si>
  <si>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</si>
  <si>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</si>
  <si>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</si>
  <si>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</si>
  <si>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</si>
  <si>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</si>
  <si>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</si>
  <si>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</si>
  <si>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</si>
  <si>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</si>
  <si>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</si>
  <si>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</si>
  <si>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</si>
  <si>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</si>
  <si>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</si>
  <si>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</si>
  <si>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</si>
  <si>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</si>
  <si>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</si>
  <si>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</si>
  <si>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</si>
  <si>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</si>
  <si>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</si>
  <si>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</si>
  <si>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</si>
  <si>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</si>
  <si>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</si>
  <si>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</si>
  <si>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</si>
  <si>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</si>
  <si>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</si>
  <si>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</si>
  <si>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</si>
  <si>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</si>
  <si>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</si>
  <si>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</si>
  <si>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</si>
  <si>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</si>
  <si>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</si>
  <si>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</si>
  <si>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</si>
  <si>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</si>
  <si>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</si>
  <si>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</si>
  <si>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</si>
  <si>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</si>
  <si>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</si>
  <si>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</si>
  <si>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</si>
  <si>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</si>
  <si>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</si>
  <si>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</si>
  <si>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</si>
  <si>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</si>
  <si>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</si>
  <si>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</si>
  <si>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</si>
  <si>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</si>
  <si>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</si>
  <si>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</si>
  <si>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</si>
  <si>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</si>
  <si>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</si>
  <si>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</si>
  <si>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</si>
  <si>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</si>
  <si>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</si>
  <si>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</si>
  <si>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</si>
  <si>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</si>
  <si>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</si>
  <si>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</si>
  <si>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</si>
  <si>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</si>
  <si>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</si>
  <si>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</si>
  <si>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</si>
  <si>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</si>
  <si>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</si>
  <si>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</si>
  <si>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</si>
  <si>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</si>
  <si>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</si>
  <si>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</si>
  <si>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</si>
  <si>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</si>
  <si>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</si>
  <si>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</si>
  <si>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</si>
  <si>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</si>
  <si>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</si>
  <si>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</si>
  <si>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</si>
  <si>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</si>
  <si>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</si>
  <si>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</si>
  <si>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</si>
  <si>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</si>
  <si>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</si>
  <si>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</si>
  <si>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</si>
  <si>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</si>
  <si>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</si>
  <si>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</si>
  <si>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</si>
  <si>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</si>
  <si>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</si>
  <si>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</si>
  <si>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</si>
  <si>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</si>
  <si>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</si>
  <si>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</si>
  <si>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</si>
  <si>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</si>
  <si>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</si>
  <si>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</si>
  <si>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</si>
  <si>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</si>
  <si>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</si>
  <si>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</si>
  <si>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</si>
  <si>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</si>
  <si>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</si>
  <si>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</si>
  <si>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</si>
  <si>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</si>
  <si>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</si>
  <si>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</si>
  <si>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</si>
  <si>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</si>
  <si>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</si>
  <si>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</si>
  <si>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</si>
  <si>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</si>
  <si>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</si>
  <si>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</si>
  <si>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</si>
  <si>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</si>
  <si>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</si>
  <si>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</si>
  <si>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</si>
  <si>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</si>
  <si>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</si>
  <si>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</si>
  <si>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</si>
  <si>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</si>
  <si>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</si>
  <si>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</si>
  <si>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</si>
  <si>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</si>
  <si>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</si>
  <si>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</si>
  <si>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</si>
  <si>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</si>
  <si>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</si>
  <si>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</si>
  <si>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</si>
  <si>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</si>
  <si>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</si>
  <si>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</si>
  <si>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</si>
  <si>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</si>
  <si>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</si>
  <si>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</si>
  <si>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</si>
  <si>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</si>
  <si>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</si>
  <si>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</si>
  <si>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</si>
  <si>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</si>
  <si>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</si>
  <si>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</si>
  <si>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</si>
  <si>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</si>
  <si>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</si>
  <si>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</si>
  <si>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</si>
  <si>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</si>
  <si>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</si>
  <si>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</si>
  <si>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</si>
  <si>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</si>
  <si>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</si>
  <si>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</si>
  <si>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</si>
  <si>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</si>
  <si>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</si>
  <si>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</si>
  <si>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</si>
  <si>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</si>
  <si>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</si>
  <si>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</si>
  <si>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</si>
  <si>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</si>
  <si>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</si>
  <si>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</si>
  <si>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</si>
  <si>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</si>
  <si>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</si>
  <si>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</si>
  <si>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</si>
  <si>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</si>
  <si>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</si>
  <si>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</si>
  <si>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</si>
  <si>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</si>
  <si>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</si>
  <si>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</si>
  <si>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</si>
  <si>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</si>
  <si>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</si>
  <si>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</si>
  <si>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</si>
  <si>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</si>
  <si>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</si>
  <si>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</si>
  <si>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</si>
  <si>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</si>
  <si>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</si>
  <si>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</si>
  <si>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</si>
  <si>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</si>
  <si>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</si>
  <si>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</si>
  <si>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</si>
  <si>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</si>
  <si>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</si>
  <si>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</si>
  <si>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</si>
  <si>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</si>
  <si>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</si>
  <si>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</si>
  <si>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</si>
  <si>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</si>
  <si>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</si>
  <si>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</si>
  <si>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</si>
  <si>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</si>
  <si>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</si>
  <si>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</si>
  <si>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</si>
  <si>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</si>
  <si>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</si>
  <si>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</si>
  <si>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</si>
  <si>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</si>
  <si>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</si>
  <si>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</si>
  <si>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</si>
  <si>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</si>
  <si>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</si>
  <si>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</si>
  <si>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</si>
  <si>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</si>
  <si>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</si>
  <si>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</si>
  <si>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</si>
  <si>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</si>
  <si>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</si>
  <si>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</si>
  <si>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</si>
  <si>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</si>
  <si>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</si>
  <si>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</si>
  <si>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</si>
  <si>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</si>
  <si>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</si>
  <si>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</si>
  <si>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</si>
  <si>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</si>
  <si>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</si>
  <si>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</si>
  <si>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</si>
  <si>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</si>
  <si>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</si>
  <si>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</si>
  <si>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</si>
  <si>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</si>
  <si>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</si>
  <si>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</si>
  <si>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</si>
  <si>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</si>
  <si>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</si>
  <si>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</si>
  <si>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</si>
  <si>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</si>
  <si>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</si>
  <si>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</si>
  <si>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</si>
  <si>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</si>
  <si>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</si>
  <si>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</si>
  <si>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</si>
  <si>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</si>
  <si>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</si>
  <si>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</si>
  <si>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</si>
  <si>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</si>
  <si>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</si>
  <si>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</si>
  <si>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</si>
  <si>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</si>
  <si>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</si>
  <si>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</si>
  <si>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</si>
  <si>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</si>
  <si>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</si>
  <si>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</si>
  <si>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</si>
  <si>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</si>
  <si>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</si>
  <si>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</si>
  <si>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</si>
  <si>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</si>
  <si>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</si>
  <si>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</si>
  <si>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</si>
  <si>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</si>
  <si>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</si>
  <si>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</si>
  <si>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</si>
  <si>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</si>
  <si>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</si>
  <si>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</si>
  <si>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</si>
  <si>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</si>
  <si>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</si>
  <si>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</si>
  <si>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</si>
  <si>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</si>
  <si>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</si>
  <si>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</si>
  <si>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</si>
  <si>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</si>
  <si>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</si>
  <si>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</si>
  <si>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</si>
  <si>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</si>
  <si>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</si>
  <si>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</si>
  <si>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</si>
  <si>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</si>
  <si>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</si>
  <si>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</si>
  <si>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</si>
  <si>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</si>
  <si>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</si>
  <si>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</si>
  <si>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</si>
  <si>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</si>
  <si>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</si>
  <si>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</si>
  <si>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</si>
  <si>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</si>
  <si>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</si>
  <si>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</si>
  <si>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</si>
  <si>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</si>
  <si>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</si>
  <si>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</si>
  <si>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</si>
  <si>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</si>
  <si>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</si>
  <si>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</si>
  <si>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</si>
  <si>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</si>
  <si>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</si>
  <si>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</si>
  <si>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</si>
  <si>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</si>
  <si>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</si>
  <si>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</si>
  <si>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</si>
  <si>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</si>
  <si>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</si>
  <si>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</si>
  <si>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</si>
  <si>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</si>
  <si>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</si>
  <si>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</si>
  <si>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</si>
  <si>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</si>
  <si>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</si>
  <si>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</si>
  <si>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</si>
  <si>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</si>
  <si>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</si>
  <si>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</si>
  <si>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</si>
  <si>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</si>
  <si>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</si>
  <si>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</si>
  <si>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</si>
  <si>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</si>
  <si>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</si>
  <si>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</si>
  <si>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</si>
  <si>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</si>
  <si>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</si>
  <si>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</si>
  <si>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</si>
  <si>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</si>
  <si>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</si>
  <si>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</si>
  <si>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</si>
  <si>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</si>
  <si>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</si>
  <si>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</si>
  <si>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</si>
  <si>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</si>
  <si>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</si>
  <si>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</si>
  <si>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</si>
  <si>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</si>
  <si>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</si>
  <si>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</si>
  <si>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</si>
  <si>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</si>
  <si>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</si>
  <si>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</si>
  <si>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</si>
  <si>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</si>
  <si>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</si>
  <si>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</si>
  <si>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</si>
  <si>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</si>
  <si>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</si>
  <si>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</si>
  <si>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</si>
  <si>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</si>
  <si>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</si>
  <si>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</si>
  <si>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</si>
  <si>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</si>
  <si>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</si>
  <si>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</si>
  <si>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</si>
  <si>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</si>
  <si>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</si>
  <si>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</si>
  <si>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</si>
  <si>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</si>
  <si>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</si>
  <si>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</si>
  <si>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</si>
  <si>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</si>
  <si>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</si>
  <si>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</si>
  <si>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</si>
  <si>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</si>
  <si>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</si>
  <si>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</si>
  <si>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</si>
  <si>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</si>
  <si>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</si>
  <si>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</si>
  <si>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</si>
  <si>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</si>
  <si>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</si>
  <si>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</si>
  <si>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</si>
  <si>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</si>
  <si>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</si>
  <si>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</si>
  <si>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</si>
  <si>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</si>
  <si>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</si>
  <si>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</si>
  <si>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</si>
  <si>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</si>
  <si>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</si>
  <si>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</si>
  <si>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</si>
  <si>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</si>
  <si>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</si>
  <si>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</si>
  <si>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</si>
  <si>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</si>
  <si>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</si>
  <si>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</si>
  <si>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</si>
  <si>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</si>
  <si>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</si>
  <si>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</si>
  <si>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</si>
  <si>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</si>
  <si>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</si>
  <si>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</si>
  <si>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</si>
  <si>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</si>
  <si>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</si>
  <si>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</si>
  <si>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</si>
  <si>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</si>
  <si>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</si>
  <si>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</si>
  <si>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</si>
  <si>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</si>
  <si>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</si>
  <si>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</si>
  <si>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</si>
  <si>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</si>
  <si>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</si>
  <si>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</si>
  <si>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</si>
  <si>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</si>
  <si>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</si>
  <si>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</si>
  <si>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</si>
  <si>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</si>
  <si>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</si>
  <si>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</si>
  <si>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</si>
  <si>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</si>
  <si>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</si>
  <si>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</si>
  <si>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</si>
  <si>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</si>
  <si>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</si>
  <si>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</si>
  <si>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</si>
  <si>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</si>
  <si>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</si>
  <si>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</si>
  <si>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</si>
  <si>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</si>
  <si>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</si>
  <si>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</si>
  <si>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</si>
  <si>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</si>
  <si>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</si>
  <si>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</si>
  <si>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</si>
  <si>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</si>
  <si>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</si>
  <si>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</si>
  <si>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</si>
  <si>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</si>
  <si>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</si>
  <si>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</si>
  <si>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</si>
  <si>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</si>
  <si>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</si>
  <si>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</si>
  <si>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</si>
  <si>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</si>
  <si>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</si>
  <si>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</si>
  <si>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</si>
  <si>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</si>
  <si>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</si>
  <si>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</si>
  <si>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</si>
  <si>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</si>
  <si>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</si>
  <si>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</si>
  <si>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</si>
  <si>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</si>
  <si>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</si>
  <si>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</si>
  <si>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</si>
  <si>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</si>
  <si>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</si>
  <si>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</si>
  <si>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</si>
  <si>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</si>
  <si>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</si>
  <si>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</si>
  <si>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</si>
  <si>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</si>
  <si>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</si>
  <si>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</si>
  <si>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</si>
  <si>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</si>
  <si>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</si>
  <si>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</si>
  <si>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</si>
  <si>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</si>
  <si>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</si>
  <si>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</si>
  <si>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</si>
  <si>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</si>
  <si>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</si>
  <si>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</si>
  <si>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</si>
  <si>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</si>
  <si>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</si>
  <si>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</si>
  <si>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</si>
  <si>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</si>
  <si>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</si>
  <si>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</si>
  <si>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</si>
  <si>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</si>
  <si>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</si>
  <si>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</si>
  <si>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</si>
  <si>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</si>
  <si>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</si>
  <si>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</si>
  <si>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</si>
  <si>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</si>
  <si>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</si>
  <si>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</si>
  <si>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</si>
  <si>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</si>
  <si>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</si>
  <si>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</si>
  <si>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</si>
  <si>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</si>
  <si>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</si>
  <si>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</si>
  <si>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</si>
  <si>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</si>
  <si>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</si>
  <si>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</si>
  <si>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</si>
  <si>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</si>
  <si>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</si>
  <si>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</si>
  <si>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</si>
  <si>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</si>
  <si>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</si>
  <si>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</si>
  <si>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</si>
  <si>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</si>
  <si>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</si>
  <si>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</si>
  <si>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</si>
  <si>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</si>
  <si>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</si>
  <si>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</si>
  <si>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</si>
  <si>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</si>
  <si>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</si>
  <si>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</si>
  <si>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</si>
  <si>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</si>
  <si>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</si>
  <si>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</si>
  <si>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</si>
  <si>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</si>
  <si>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</si>
  <si>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</si>
  <si>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</si>
  <si>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</si>
  <si>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</si>
  <si>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</si>
  <si>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</si>
  <si>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</si>
  <si>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</si>
  <si>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</si>
  <si>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</si>
  <si>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</si>
  <si>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</si>
  <si>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</si>
  <si>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</si>
  <si>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</si>
  <si>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</si>
  <si>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</si>
  <si>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</si>
  <si>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</si>
  <si>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</si>
  <si>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</si>
  <si>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</si>
  <si>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</si>
  <si>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</si>
  <si>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</si>
  <si>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</si>
  <si>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</si>
  <si>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</si>
  <si>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</si>
  <si>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</si>
  <si>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</si>
  <si>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</si>
  <si>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</si>
  <si>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</si>
  <si>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</si>
  <si>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</si>
  <si>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</si>
  <si>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</si>
  <si>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</si>
  <si>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</si>
  <si>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</si>
  <si>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</si>
  <si>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</si>
  <si>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</si>
  <si>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</si>
  <si>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</si>
  <si>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</si>
  <si>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</si>
  <si>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</si>
  <si>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</si>
  <si>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</si>
  <si>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</si>
  <si>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</si>
  <si>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</si>
  <si>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</si>
  <si>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</si>
  <si>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</si>
  <si>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</si>
  <si>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</si>
  <si>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</si>
  <si>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</si>
  <si>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</si>
  <si>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</si>
  <si>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</si>
  <si>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</si>
  <si>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</si>
  <si>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</si>
  <si>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</si>
  <si>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</si>
  <si>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</si>
  <si>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</si>
  <si>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</si>
  <si>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</si>
  <si>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</si>
  <si>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</si>
  <si>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</si>
  <si>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</si>
  <si>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</si>
  <si>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</si>
  <si>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</si>
  <si>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</si>
  <si>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</si>
  <si>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</si>
  <si>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</si>
  <si>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</si>
  <si>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</si>
  <si>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</si>
  <si>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</si>
  <si>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</si>
  <si>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</si>
  <si>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</si>
  <si>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</si>
  <si>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</si>
  <si>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</si>
  <si>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</si>
  <si>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</si>
  <si>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</si>
  <si>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</si>
  <si>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</si>
  <si>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</si>
  <si>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</si>
  <si>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</si>
  <si>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</si>
  <si>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</si>
  <si>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</si>
  <si>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</si>
  <si>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</si>
  <si>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</si>
  <si>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</si>
  <si>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</si>
  <si>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</si>
  <si>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</si>
  <si>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</si>
  <si>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</si>
  <si>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</si>
  <si>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</si>
  <si>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</si>
  <si>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</si>
  <si>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</si>
  <si>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</si>
  <si>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</si>
  <si>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</si>
  <si>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</si>
  <si>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</si>
  <si>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</si>
  <si>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</si>
  <si>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</si>
  <si>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</si>
  <si>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</si>
  <si>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</si>
  <si>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</si>
  <si>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</si>
  <si>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</si>
  <si>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</si>
  <si>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</si>
  <si>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</si>
  <si>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</si>
  <si>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</si>
  <si>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</si>
  <si>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</si>
  <si>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</si>
  <si>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</si>
  <si>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</si>
  <si>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</si>
  <si>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</si>
  <si>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</si>
  <si>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</si>
  <si>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</si>
  <si>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</si>
  <si>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</si>
  <si>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</si>
  <si>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</si>
  <si>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</si>
  <si>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</si>
  <si>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</si>
  <si>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</si>
  <si>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</si>
  <si>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</si>
  <si>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</si>
  <si>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</si>
  <si>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</si>
  <si>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</si>
  <si>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</si>
  <si>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</si>
  <si>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</si>
  <si>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</si>
  <si>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</si>
  <si>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</si>
  <si>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</si>
  <si>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</si>
  <si>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</si>
  <si>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</si>
  <si>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</si>
  <si>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</si>
  <si>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</si>
  <si>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</si>
  <si>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</si>
  <si>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</si>
  <si>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</si>
  <si>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</si>
  <si>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</si>
  <si>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</si>
  <si>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</si>
  <si>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</si>
  <si>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</si>
  <si>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</si>
  <si>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</si>
  <si>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</si>
  <si>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</si>
  <si>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</si>
  <si>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</si>
  <si>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</si>
  <si>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</si>
  <si>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</si>
  <si>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</si>
  <si>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</si>
  <si>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</si>
  <si>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</si>
  <si>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</si>
  <si>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</si>
  <si>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</si>
  <si>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</si>
  <si>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</si>
  <si>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</si>
  <si>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</si>
  <si>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</si>
  <si>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</si>
  <si>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</si>
  <si>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</si>
  <si>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</si>
  <si>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</si>
  <si>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</si>
  <si>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</si>
  <si>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</si>
  <si>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</si>
  <si>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</si>
  <si>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</si>
  <si>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</si>
  <si>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</si>
  <si>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</si>
  <si>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</si>
  <si>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</si>
  <si>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</si>
  <si>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</si>
  <si>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</si>
  <si>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</si>
  <si>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</si>
  <si>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</si>
  <si>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</si>
  <si>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</si>
  <si>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</si>
  <si>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</si>
  <si>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</si>
  <si>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</si>
  <si>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</si>
  <si>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</si>
  <si>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</si>
  <si>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</si>
  <si>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</si>
  <si>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</si>
  <si>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</si>
  <si>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</si>
  <si>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</si>
  <si>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</si>
  <si>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</si>
  <si>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</si>
  <si>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</si>
  <si>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</si>
  <si>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</si>
  <si>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</si>
  <si>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</si>
  <si>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</si>
  <si>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</si>
  <si>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</si>
  <si>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</si>
  <si>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</si>
  <si>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</si>
  <si>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</si>
  <si>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</si>
  <si>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</si>
  <si>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</si>
  <si>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</si>
  <si>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</si>
  <si>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</si>
  <si>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</si>
  <si>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</si>
  <si>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</si>
  <si>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</si>
  <si>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</si>
  <si>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</si>
  <si>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</si>
  <si>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</si>
  <si>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</si>
  <si>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</si>
  <si>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</si>
  <si>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</si>
  <si>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</si>
  <si>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</si>
  <si>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</si>
  <si>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</si>
  <si>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</si>
  <si>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</si>
  <si>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</si>
  <si>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</si>
  <si>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</si>
  <si>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</si>
  <si>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</si>
  <si>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</si>
  <si>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</si>
  <si>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</si>
  <si>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</si>
  <si>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</si>
  <si>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</si>
  <si>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</si>
  <si>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</si>
  <si>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</si>
  <si>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</si>
  <si>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</si>
  <si>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</si>
  <si>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</si>
  <si>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</si>
  <si>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</si>
  <si>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</si>
  <si>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</si>
  <si>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</si>
  <si>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</si>
  <si>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</si>
  <si>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</si>
  <si>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</si>
  <si>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</si>
  <si>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</si>
  <si>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</si>
  <si>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</si>
  <si>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</si>
  <si>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</si>
  <si>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</si>
  <si>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</si>
  <si>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</si>
  <si>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</si>
  <si>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</si>
  <si>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</si>
  <si>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</si>
  <si>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</si>
  <si>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</si>
  <si>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</si>
  <si>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</si>
  <si>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</si>
  <si>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</si>
  <si>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</si>
  <si>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</si>
  <si>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</si>
  <si>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</si>
  <si>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</si>
  <si>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</si>
  <si>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</si>
  <si>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</si>
  <si>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</si>
  <si>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</si>
  <si>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</si>
  <si>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</si>
  <si>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</si>
  <si>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</si>
  <si>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</si>
  <si>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</si>
  <si>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</si>
  <si>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</si>
  <si>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</si>
  <si>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</si>
  <si>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</si>
  <si>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</si>
  <si>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</si>
  <si>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</si>
  <si>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</si>
  <si>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</si>
  <si>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</si>
  <si>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</si>
  <si>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</si>
  <si>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</si>
  <si>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</si>
  <si>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</si>
  <si>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</si>
  <si>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</si>
  <si>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</si>
  <si>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</si>
  <si>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</si>
  <si>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</si>
  <si>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</si>
  <si>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</si>
  <si>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</si>
  <si>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</si>
  <si>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</si>
  <si>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</si>
  <si>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</si>
  <si>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</si>
  <si>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</si>
  <si>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</si>
  <si>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</si>
  <si>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</si>
  <si>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</si>
  <si>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</si>
  <si>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</si>
  <si>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</si>
  <si>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</si>
  <si>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</si>
  <si>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</si>
  <si>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</si>
  <si>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</si>
  <si>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</si>
  <si>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</si>
  <si>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</si>
  <si>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</si>
  <si>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</si>
  <si>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</si>
  <si>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</si>
  <si>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</si>
  <si>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</si>
  <si>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</si>
  <si>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</si>
  <si>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</si>
  <si>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</si>
  <si>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</si>
  <si>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</si>
  <si>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</si>
  <si>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</si>
  <si>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</si>
  <si>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</si>
  <si>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</si>
  <si>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</si>
  <si>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</si>
  <si>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</si>
  <si>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</si>
  <si>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</si>
  <si>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</si>
  <si>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</si>
  <si>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</si>
  <si>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</si>
  <si>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</si>
  <si>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</si>
  <si>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</si>
  <si>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</si>
  <si>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</si>
  <si>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</si>
  <si>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</si>
  <si>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</si>
  <si>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</si>
  <si>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</si>
  <si>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</si>
  <si>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</si>
  <si>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</si>
  <si>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</si>
  <si>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</si>
  <si>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</si>
  <si>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</si>
  <si>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</si>
  <si>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</si>
  <si>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</si>
  <si>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</si>
  <si>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</si>
  <si>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</si>
  <si>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</si>
  <si>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</si>
  <si>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</si>
  <si>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</si>
  <si>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</si>
  <si>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</si>
  <si>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</si>
  <si>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</si>
  <si>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</si>
  <si>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</si>
  <si>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</si>
  <si>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</si>
  <si>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</si>
  <si>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</si>
  <si>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</si>
  <si>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</si>
  <si>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</si>
  <si>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</si>
  <si>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</si>
  <si>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</si>
  <si>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</si>
  <si>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</si>
  <si>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</si>
  <si>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</si>
  <si>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</si>
  <si>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</si>
  <si>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</si>
  <si>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</si>
  <si>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</si>
  <si>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</si>
  <si>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</si>
  <si>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</si>
  <si>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</si>
  <si>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</si>
  <si>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</si>
  <si>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</si>
  <si>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</si>
  <si>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</si>
  <si>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</si>
  <si>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</si>
  <si>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</si>
  <si>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</si>
  <si>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</si>
  <si>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</si>
  <si>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</si>
  <si>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</si>
  <si>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</si>
  <si>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</si>
  <si>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</si>
  <si>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</si>
  <si>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</si>
  <si>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</si>
  <si>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</si>
  <si>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</si>
  <si>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</si>
  <si>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</si>
  <si>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</si>
  <si>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</si>
  <si>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</si>
  <si>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</si>
  <si>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</si>
  <si>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</si>
  <si>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</si>
  <si>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</si>
  <si>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</si>
  <si>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</si>
  <si>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</si>
  <si>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</si>
  <si>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</si>
  <si>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</si>
  <si>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</si>
  <si>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</si>
  <si>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</si>
  <si>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</si>
  <si>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</si>
  <si>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</si>
  <si>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</si>
  <si>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</si>
  <si>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</si>
  <si>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</si>
  <si>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</si>
  <si>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</si>
  <si>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</si>
  <si>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</si>
  <si>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</si>
  <si>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</si>
  <si>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</si>
  <si>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</si>
  <si>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</si>
  <si>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</si>
  <si>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</si>
  <si>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</si>
  <si>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</si>
  <si>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</si>
  <si>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</si>
  <si>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</si>
  <si>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</si>
  <si>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</si>
  <si>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</si>
  <si>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</si>
  <si>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</si>
  <si>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</si>
  <si>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</si>
  <si>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</si>
  <si>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</si>
  <si>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</si>
  <si>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</si>
  <si>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</si>
  <si>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</si>
  <si>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</si>
  <si>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</si>
  <si>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</si>
  <si>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</si>
  <si>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</si>
  <si>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</si>
  <si>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</si>
  <si>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</si>
  <si>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</si>
  <si>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</si>
  <si>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</si>
  <si>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</si>
  <si>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</si>
  <si>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</si>
  <si>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</si>
  <si>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</si>
  <si>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</si>
  <si>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</si>
  <si>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</si>
  <si>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</si>
  <si>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</si>
  <si>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</si>
  <si>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</si>
  <si>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</si>
  <si>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</si>
  <si>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</si>
  <si>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</si>
  <si>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</si>
  <si>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</si>
  <si>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</si>
  <si>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</si>
  <si>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</si>
  <si>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</si>
  <si>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</si>
  <si>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</si>
  <si>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</si>
  <si>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</si>
  <si>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</si>
  <si>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</si>
  <si>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</si>
  <si>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</si>
  <si>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</si>
  <si>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</si>
  <si>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</si>
  <si>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</si>
  <si>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</si>
  <si>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</si>
  <si>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</si>
  <si>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</si>
  <si>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</si>
  <si>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</si>
  <si>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</si>
  <si>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</si>
  <si>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</si>
  <si>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</si>
  <si>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</si>
  <si>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</si>
  <si>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</si>
  <si>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</si>
  <si>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</si>
  <si>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</si>
  <si>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</si>
  <si>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</si>
  <si>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</si>
  <si>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</si>
  <si>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</si>
  <si>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</si>
  <si>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</si>
  <si>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</si>
  <si>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</si>
  <si>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</si>
  <si>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</si>
  <si>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</si>
  <si>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</si>
  <si>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</si>
  <si>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</si>
  <si>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</si>
  <si>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</si>
  <si>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</si>
  <si>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</si>
  <si>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</si>
  <si>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</si>
  <si>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</si>
  <si>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</si>
  <si>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</si>
  <si>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</si>
  <si>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</si>
  <si>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</si>
  <si>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</si>
  <si>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</si>
  <si>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</si>
  <si>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</si>
  <si>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</si>
  <si>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</si>
  <si>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</si>
  <si>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</si>
  <si>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</si>
  <si>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</si>
  <si>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</si>
  <si>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</si>
  <si>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</si>
  <si>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</si>
  <si>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</si>
  <si>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</si>
  <si>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</si>
  <si>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</si>
  <si>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</si>
  <si>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</si>
  <si>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</si>
  <si>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</si>
  <si>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</si>
  <si>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</si>
  <si>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</si>
  <si>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</si>
  <si>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</si>
  <si>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</si>
  <si>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</si>
  <si>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</si>
  <si>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</si>
  <si>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</si>
  <si>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</si>
  <si>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</si>
  <si>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</si>
  <si>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</si>
  <si>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</si>
  <si>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</si>
  <si>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</si>
  <si>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</si>
  <si>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</si>
  <si>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</si>
  <si>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</si>
  <si>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</si>
  <si>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</si>
  <si>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</si>
  <si>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</si>
  <si>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</si>
  <si>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</si>
  <si>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</si>
  <si>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</si>
  <si>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</si>
  <si>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</si>
  <si>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</si>
  <si>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</si>
  <si>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</si>
  <si>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</si>
  <si>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</si>
  <si>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</si>
  <si>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</si>
  <si>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</si>
  <si>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</si>
  <si>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</si>
  <si>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</si>
  <si>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</si>
  <si>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</si>
  <si>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</si>
  <si>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</si>
  <si>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</si>
  <si>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</si>
  <si>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</si>
  <si>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</si>
  <si>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</si>
  <si>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</si>
  <si>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</si>
  <si>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</si>
  <si>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</si>
  <si>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</si>
  <si>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</si>
  <si>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</si>
  <si>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</si>
  <si>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</si>
  <si>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</si>
  <si>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</si>
  <si>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</si>
  <si>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</si>
  <si>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</si>
  <si>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</si>
  <si>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</si>
  <si>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</si>
  <si>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</si>
  <si>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</si>
  <si>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</si>
  <si>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</si>
  <si>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</si>
  <si>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</si>
  <si>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</si>
  <si>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</si>
  <si>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</si>
  <si>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</si>
  <si>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</si>
  <si>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</si>
  <si>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</si>
  <si>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</si>
  <si>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</si>
  <si>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</si>
  <si>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</si>
  <si>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</si>
  <si>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</si>
  <si>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</si>
  <si>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</si>
  <si>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</si>
  <si>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</si>
  <si>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</si>
  <si>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</si>
  <si>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</si>
  <si>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</si>
  <si>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</si>
  <si>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</si>
  <si>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</si>
  <si>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</si>
  <si>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</si>
  <si>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</si>
  <si>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</si>
  <si>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</si>
  <si>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</si>
  <si>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</si>
  <si>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</si>
  <si>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</si>
  <si>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</si>
  <si>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</si>
  <si>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</si>
  <si>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</si>
  <si>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</si>
  <si>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</si>
  <si>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</si>
  <si>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</si>
  <si>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</si>
  <si>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</si>
  <si>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</si>
  <si>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</si>
  <si>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</si>
  <si>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</si>
  <si>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</si>
  <si>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</si>
  <si>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</si>
  <si>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</si>
  <si>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</si>
  <si>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</si>
  <si>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</si>
  <si>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</si>
  <si>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</si>
  <si>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</si>
  <si>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</si>
  <si>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</si>
  <si>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</si>
  <si>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</si>
  <si>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</si>
  <si>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</si>
  <si>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</si>
  <si>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</si>
  <si>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</si>
  <si>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</si>
  <si>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</si>
  <si>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</si>
  <si>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</si>
  <si>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</si>
  <si>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</si>
  <si>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</si>
  <si>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</si>
  <si>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</si>
  <si>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</si>
  <si>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</si>
  <si>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</si>
  <si>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</si>
  <si>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</si>
  <si>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</si>
  <si>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</si>
  <si>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</si>
  <si>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</si>
  <si>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</si>
  <si>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</si>
  <si>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</si>
  <si>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</si>
  <si>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</si>
  <si>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</si>
  <si>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</si>
  <si>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</si>
  <si>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</si>
  <si>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</si>
  <si>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</si>
  <si>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</si>
  <si>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</si>
  <si>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</si>
  <si>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</si>
  <si>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</si>
  <si>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</si>
  <si>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</si>
  <si>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</si>
  <si>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</si>
  <si>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</si>
  <si>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</si>
  <si>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</si>
  <si>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</si>
  <si>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</si>
  <si>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</si>
  <si>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</si>
  <si>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</si>
  <si>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</si>
  <si>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</si>
  <si>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</si>
  <si>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</si>
  <si>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</si>
  <si>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</si>
  <si>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</si>
  <si>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</si>
  <si>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</si>
  <si>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</si>
  <si>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</si>
  <si>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</si>
  <si>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</si>
  <si>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</si>
  <si>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</si>
  <si>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</si>
  <si>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</si>
  <si>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</si>
  <si>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</si>
  <si>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</si>
  <si>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</si>
  <si>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</si>
  <si>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</si>
  <si>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</si>
  <si>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</si>
  <si>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</si>
  <si>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</si>
  <si>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</si>
  <si>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</si>
  <si>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</si>
  <si>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</si>
  <si>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</si>
  <si>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</si>
  <si>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</si>
  <si>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</si>
  <si>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</si>
  <si>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</si>
  <si>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</si>
  <si>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</si>
  <si>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</si>
  <si>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</si>
  <si>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</si>
  <si>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</si>
  <si>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</si>
  <si>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</si>
  <si>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</si>
  <si>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</si>
  <si>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</si>
  <si>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</si>
  <si>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</si>
  <si>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</si>
  <si>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</si>
  <si>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</si>
  <si>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</si>
  <si>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</si>
  <si>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</si>
  <si>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</si>
  <si>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</si>
  <si>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</si>
  <si>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</si>
  <si>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</si>
  <si>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</si>
  <si>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</si>
  <si>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</si>
  <si>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</si>
  <si>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</si>
  <si>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</si>
  <si>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</si>
  <si>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</si>
  <si>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</si>
  <si>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</si>
  <si>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</si>
  <si>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</si>
  <si>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</si>
  <si>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</si>
  <si>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</si>
  <si>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</si>
  <si>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</si>
  <si>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</si>
  <si>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</si>
  <si>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</si>
  <si>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</si>
  <si>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</si>
  <si>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</si>
  <si>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</si>
  <si>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</si>
  <si>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</si>
  <si>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</si>
  <si>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</si>
  <si>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</si>
  <si>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</si>
  <si>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</si>
  <si>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</si>
  <si>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</si>
  <si>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</si>
  <si>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</si>
  <si>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</si>
  <si>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</si>
  <si>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</si>
  <si>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</si>
  <si>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</si>
  <si>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</si>
  <si>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</si>
  <si>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</si>
  <si>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</si>
  <si>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</si>
  <si>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</si>
  <si>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</si>
  <si>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</si>
  <si>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</si>
  <si>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</si>
  <si>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</si>
  <si>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</si>
  <si>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</si>
  <si>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</si>
  <si>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</si>
  <si>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</si>
  <si>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</si>
  <si>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</si>
  <si>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</si>
  <si>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</si>
  <si>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</si>
  <si>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</si>
  <si>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</si>
  <si>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</si>
  <si>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</si>
  <si>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</si>
  <si>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</si>
  <si>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</si>
  <si>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</si>
  <si>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</si>
  <si>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</si>
  <si>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</si>
  <si>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</si>
  <si>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</si>
  <si>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</si>
  <si>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</si>
  <si>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</si>
  <si>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</si>
  <si>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</si>
  <si>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</si>
  <si>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</si>
  <si>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</si>
  <si>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</si>
  <si>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</si>
  <si>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</si>
  <si>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</si>
  <si>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</si>
  <si>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</si>
  <si>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</si>
  <si>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</si>
  <si>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</si>
  <si>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</si>
  <si>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</si>
  <si>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</si>
  <si>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</si>
  <si>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</si>
  <si>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</si>
  <si>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</si>
  <si>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</si>
  <si>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</si>
  <si>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</si>
  <si>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</si>
  <si>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</si>
  <si>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</si>
  <si>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</si>
  <si>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</si>
  <si>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</si>
  <si>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</si>
  <si>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</si>
  <si>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</si>
  <si>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</si>
  <si>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</si>
  <si>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</si>
  <si>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</si>
  <si>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</si>
  <si>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</si>
  <si>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</si>
  <si>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</si>
  <si>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</si>
  <si>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</si>
  <si>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</si>
  <si>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</si>
  <si>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</si>
  <si>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</si>
  <si>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</si>
  <si>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</si>
  <si>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</si>
  <si>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</si>
  <si>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</si>
  <si>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</si>
  <si>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</si>
  <si>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</si>
  <si>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</si>
  <si>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</si>
  <si>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</si>
  <si>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</si>
  <si>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</si>
  <si>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</si>
  <si>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</si>
  <si>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</si>
  <si>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</si>
  <si>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</si>
  <si>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</si>
  <si>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</si>
  <si>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</si>
  <si>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</si>
  <si>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</si>
  <si>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</si>
  <si>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</si>
  <si>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</si>
  <si>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</si>
  <si>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</si>
  <si>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</si>
  <si>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</si>
  <si>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</si>
  <si>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</si>
  <si>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</si>
  <si>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</si>
  <si>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</si>
  <si>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</si>
  <si>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</si>
  <si>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</si>
  <si>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</si>
  <si>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</si>
  <si>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</si>
  <si>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</si>
  <si>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</si>
  <si>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</si>
  <si>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</si>
  <si>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</si>
  <si>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</si>
  <si>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</si>
  <si>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</si>
  <si>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</si>
  <si>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</si>
  <si>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</si>
  <si>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</si>
  <si>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</si>
  <si>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</si>
  <si>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</si>
  <si>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</si>
  <si>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</si>
  <si>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</si>
  <si>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</si>
  <si>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</si>
  <si>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</si>
  <si>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</si>
  <si>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</si>
  <si>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</si>
  <si>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</si>
  <si>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</si>
  <si>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</si>
  <si>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</si>
  <si>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</si>
  <si>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</si>
  <si>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</si>
  <si>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</si>
  <si>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</si>
  <si>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</si>
  <si>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</si>
  <si>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</si>
  <si>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</si>
  <si>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</si>
  <si>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</si>
  <si>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</si>
  <si>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</si>
  <si>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</si>
  <si>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</si>
  <si>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</si>
  <si>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</si>
  <si>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</si>
  <si>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</si>
  <si>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</si>
  <si>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</si>
  <si>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</si>
  <si>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</si>
  <si>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</si>
  <si>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</si>
  <si>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</si>
  <si>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</si>
  <si>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</si>
  <si>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</si>
  <si>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</si>
  <si>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</si>
  <si>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</si>
  <si>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</si>
  <si>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</si>
  <si>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</si>
  <si>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</si>
  <si>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</si>
  <si>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</si>
  <si>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</si>
  <si>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</si>
  <si>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</si>
  <si>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</si>
  <si>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</si>
  <si>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</si>
  <si>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</si>
  <si>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</si>
  <si>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</si>
  <si>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</si>
  <si>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</si>
  <si>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</si>
  <si>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</si>
  <si>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</si>
  <si>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</si>
  <si>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</si>
  <si>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</si>
  <si>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</si>
  <si>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</si>
  <si>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</si>
  <si>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</si>
  <si>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</si>
  <si>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</si>
  <si>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</si>
  <si>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</si>
  <si>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</si>
  <si>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</si>
  <si>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</si>
  <si>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</si>
  <si>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</si>
  <si>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</si>
  <si>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</si>
  <si>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</si>
  <si>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</si>
  <si>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</si>
  <si>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</si>
  <si>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</si>
  <si>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</si>
  <si>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</si>
  <si>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</si>
  <si>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</si>
  <si>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</si>
  <si>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</si>
  <si>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</si>
  <si>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</si>
  <si>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</si>
  <si>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</si>
  <si>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</si>
  <si>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</si>
  <si>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</si>
  <si>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</si>
  <si>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</si>
  <si>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</si>
  <si>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</si>
  <si>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</si>
  <si>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</si>
  <si>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</si>
  <si>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</si>
  <si>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</si>
  <si>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</si>
  <si>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</si>
  <si>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</si>
  <si>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</si>
  <si>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</si>
  <si>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</si>
  <si>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</si>
  <si>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</si>
  <si>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</si>
  <si>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</si>
  <si>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</si>
  <si>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</si>
  <si>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</si>
  <si>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</si>
  <si>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</si>
  <si>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</si>
  <si>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</si>
  <si>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</si>
  <si>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</si>
  <si>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</si>
  <si>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</si>
  <si>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</si>
  <si>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</si>
  <si>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</si>
  <si>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</si>
  <si>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</si>
  <si>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</si>
  <si>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</si>
  <si>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</si>
  <si>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</si>
  <si>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</si>
  <si>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</si>
  <si>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</si>
  <si>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</si>
  <si>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</si>
  <si>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</si>
  <si>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</si>
  <si>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</si>
  <si>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</si>
  <si>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</si>
  <si>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</si>
  <si>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</si>
  <si>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</si>
  <si>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</si>
  <si>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</si>
  <si>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</si>
  <si>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</si>
  <si>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</si>
  <si>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</si>
  <si>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</si>
  <si>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</si>
  <si>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</si>
  <si>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</si>
  <si>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</si>
  <si>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</si>
  <si>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</si>
  <si>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</si>
  <si>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</si>
  <si>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</si>
  <si>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</si>
  <si>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</si>
  <si>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</si>
  <si>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</si>
  <si>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</si>
  <si>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</si>
  <si>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</si>
  <si>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</si>
  <si>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</si>
  <si>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</si>
  <si>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</si>
  <si>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</si>
  <si>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</si>
  <si>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</si>
  <si>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</si>
  <si>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</si>
  <si>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</si>
  <si>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</si>
  <si>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</si>
  <si>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</si>
  <si>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</si>
  <si>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</si>
  <si>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</si>
  <si>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</si>
  <si>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</si>
  <si>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</si>
  <si>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</si>
  <si>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</si>
  <si>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</si>
  <si>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</si>
  <si>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</si>
  <si>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</si>
  <si>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</si>
  <si>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</si>
  <si>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</si>
  <si>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</si>
  <si>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</si>
  <si>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</si>
  <si>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</si>
  <si>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</si>
  <si>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</si>
  <si>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</si>
  <si>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</si>
  <si>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</si>
  <si>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</si>
  <si>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</si>
  <si>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</si>
  <si>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</si>
  <si>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</si>
  <si>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</si>
  <si>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</si>
  <si>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</si>
  <si>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</si>
  <si>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</si>
  <si>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</si>
  <si>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</si>
  <si>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</si>
  <si>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</si>
  <si>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</si>
  <si>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</si>
  <si>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</si>
  <si>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</si>
  <si>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</si>
  <si>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</si>
  <si>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</si>
  <si>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</si>
  <si>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</si>
  <si>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</si>
  <si>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</si>
  <si>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</si>
  <si>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</si>
  <si>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</si>
  <si>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</si>
  <si>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</si>
  <si>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</si>
  <si>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</si>
  <si>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</si>
  <si>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</si>
  <si>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</si>
  <si>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</si>
  <si>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</si>
  <si>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</si>
  <si>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</si>
  <si>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</si>
  <si>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</si>
  <si>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</si>
  <si>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</si>
  <si>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</si>
  <si>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</si>
  <si>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</si>
  <si>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</si>
  <si>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</si>
  <si>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</si>
  <si>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</si>
  <si>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</si>
  <si>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</si>
  <si>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</si>
  <si>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</si>
  <si>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</si>
  <si>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</si>
  <si>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</si>
  <si>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</si>
  <si>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</si>
  <si>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</si>
  <si>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</si>
  <si>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</si>
  <si>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</si>
  <si>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</si>
  <si>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</si>
  <si>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</si>
  <si>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</si>
  <si>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</si>
  <si>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</si>
  <si>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</si>
  <si>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</si>
  <si>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</si>
  <si>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</si>
  <si>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</si>
  <si>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</si>
  <si>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</si>
  <si>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</si>
  <si>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</si>
  <si>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</si>
  <si>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</si>
  <si>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</si>
  <si>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</si>
  <si>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</si>
  <si>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</si>
  <si>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</si>
  <si>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</si>
  <si>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</si>
  <si>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</si>
  <si>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</si>
  <si>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</si>
  <si>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</si>
  <si>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</si>
  <si>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</si>
  <si>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</si>
  <si>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</si>
  <si>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</si>
  <si>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</si>
  <si>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</si>
  <si>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</si>
  <si>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</si>
  <si>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</si>
  <si>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</si>
  <si>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</si>
  <si>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</si>
  <si>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</si>
  <si>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</si>
  <si>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</si>
  <si>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</si>
  <si>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</si>
  <si>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</si>
  <si>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</si>
  <si>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</si>
  <si>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</si>
  <si>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</si>
  <si>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</si>
  <si>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</si>
  <si>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</si>
  <si>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</si>
  <si>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</si>
  <si>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</si>
  <si>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</si>
  <si>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</si>
  <si>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</si>
  <si>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</si>
  <si>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</si>
  <si>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</si>
  <si>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</si>
  <si>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</si>
  <si>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</si>
  <si>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</si>
  <si>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</si>
  <si>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</si>
  <si>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</si>
  <si>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</si>
  <si>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</si>
  <si>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</si>
  <si>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</si>
  <si>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</si>
  <si>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</si>
  <si>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</si>
  <si>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</si>
  <si>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</si>
  <si>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</si>
  <si>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</si>
  <si>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</si>
  <si>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</si>
  <si>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</si>
  <si>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</si>
  <si>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</si>
  <si>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</si>
  <si>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</si>
  <si>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</si>
  <si>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</si>
  <si>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</si>
  <si>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</si>
  <si>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</si>
  <si>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</si>
  <si>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</si>
  <si>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</si>
  <si>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</si>
  <si>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</si>
  <si>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</si>
  <si>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</si>
  <si>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</si>
  <si>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</si>
  <si>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</si>
  <si>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</si>
  <si>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</si>
  <si>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</si>
  <si>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</si>
  <si>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</si>
  <si>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</si>
  <si>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</si>
  <si>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</si>
  <si>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</si>
  <si>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</si>
  <si>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</si>
  <si>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</si>
  <si>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</si>
  <si>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</si>
  <si>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</si>
  <si>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</si>
  <si>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</si>
  <si>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</si>
  <si>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</si>
  <si>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</si>
  <si>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</si>
  <si>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</si>
  <si>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</si>
  <si>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</si>
  <si>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</si>
  <si>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</si>
  <si>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</si>
  <si>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</si>
  <si>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</si>
  <si>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</si>
  <si>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</si>
  <si>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</si>
  <si>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</si>
  <si>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</si>
  <si>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</si>
  <si>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</si>
  <si>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</si>
  <si>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</si>
  <si>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</si>
  <si>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</si>
  <si>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</si>
  <si>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</si>
  <si>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</si>
  <si>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</si>
  <si>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</si>
  <si>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</si>
  <si>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</si>
  <si>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</si>
  <si>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</si>
  <si>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</si>
  <si>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</si>
  <si>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</si>
  <si>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</si>
  <si>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</si>
  <si>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</si>
  <si>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</si>
  <si>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</si>
  <si>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</si>
  <si>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</si>
  <si>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</si>
  <si>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</si>
  <si>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</si>
  <si>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</si>
  <si>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</si>
  <si>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</si>
  <si>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</si>
  <si>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</si>
  <si>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</si>
  <si>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</si>
  <si>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</si>
  <si>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</si>
  <si>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</si>
  <si>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</si>
  <si>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</si>
  <si>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</si>
  <si>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</si>
  <si>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</si>
  <si>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</si>
  <si>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</si>
  <si>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</si>
  <si>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</si>
  <si>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</si>
  <si>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</si>
  <si>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</si>
  <si>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</si>
  <si>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</si>
  <si>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</si>
  <si>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</si>
  <si>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</si>
  <si>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</si>
  <si>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</si>
  <si>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</si>
  <si>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</si>
  <si>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</si>
  <si>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</si>
  <si>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</si>
  <si>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</si>
  <si>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</si>
  <si>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</si>
  <si>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</si>
  <si>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</si>
  <si>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</si>
  <si>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</si>
  <si>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</si>
  <si>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</si>
  <si>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</si>
  <si>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</si>
  <si>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</si>
  <si>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</si>
  <si>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</si>
  <si>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</si>
  <si>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</si>
  <si>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</si>
  <si>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</si>
  <si>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</si>
  <si>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</si>
  <si>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</si>
  <si>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</si>
  <si>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</si>
  <si>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</si>
  <si>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</si>
  <si>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</si>
  <si>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</si>
  <si>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</si>
  <si>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</si>
  <si>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</si>
  <si>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</si>
  <si>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</si>
  <si>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</si>
  <si>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</si>
  <si>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</si>
  <si>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</si>
  <si>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</si>
  <si>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</si>
  <si>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</si>
  <si>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</si>
  <si>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</si>
  <si>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</si>
  <si>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</si>
  <si>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</si>
  <si>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</si>
  <si>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</si>
  <si>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</si>
  <si>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</si>
  <si>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</si>
  <si>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</si>
  <si>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</si>
  <si>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</si>
  <si>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</si>
  <si>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</si>
  <si>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</si>
  <si>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</si>
  <si>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</si>
  <si>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</si>
  <si>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</si>
  <si>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</si>
  <si>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</si>
  <si>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</si>
  <si>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</si>
  <si>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</si>
  <si>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</si>
  <si>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</si>
  <si>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</si>
  <si>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</si>
  <si>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</si>
  <si>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</si>
  <si>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</si>
  <si>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</si>
  <si>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</si>
  <si>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</si>
  <si>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</si>
  <si>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</si>
  <si>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</si>
  <si>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</si>
  <si>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</si>
  <si>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</si>
  <si>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</si>
  <si>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</si>
  <si>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</si>
  <si>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</si>
  <si>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</si>
  <si>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</si>
  <si>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</si>
  <si>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</si>
  <si>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</si>
  <si>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</si>
  <si>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</si>
  <si>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</si>
  <si>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</si>
  <si>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</si>
  <si>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</si>
  <si>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</si>
  <si>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</si>
  <si>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</si>
  <si>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</si>
  <si>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</si>
  <si>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</si>
  <si>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</si>
  <si>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</si>
  <si>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</si>
  <si>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</si>
  <si>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</si>
  <si>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</si>
  <si>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</si>
  <si>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</si>
  <si>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</si>
  <si>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</si>
  <si>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</si>
  <si>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</si>
  <si>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</si>
  <si>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</si>
  <si>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</si>
  <si>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</si>
  <si>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</si>
  <si>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</si>
  <si>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</si>
  <si>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</si>
  <si>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</si>
  <si>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</si>
  <si>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</si>
  <si>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</si>
  <si>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</si>
  <si>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</si>
  <si>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</si>
  <si>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</si>
  <si>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</si>
  <si>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</si>
  <si>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</si>
  <si>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</si>
  <si>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</si>
  <si>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</si>
  <si>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</si>
  <si>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</si>
  <si>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</si>
  <si>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</si>
  <si>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</si>
  <si>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</si>
  <si>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</si>
  <si>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</si>
  <si>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</si>
  <si>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</si>
  <si>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</si>
  <si>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</si>
  <si>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</si>
  <si>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</si>
  <si>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</si>
  <si>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</si>
  <si>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</si>
  <si>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</si>
  <si>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</si>
  <si>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</si>
  <si>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</si>
  <si>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</si>
  <si>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</si>
  <si>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</si>
  <si>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</si>
  <si>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</si>
  <si>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</si>
  <si>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</si>
  <si>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</si>
  <si>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</si>
  <si>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</si>
  <si>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</si>
  <si>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</si>
  <si>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</si>
  <si>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</si>
  <si>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</si>
  <si>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</si>
  <si>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</si>
  <si>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</si>
  <si>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</si>
  <si>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</si>
  <si>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</si>
  <si>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</si>
  <si>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</si>
  <si>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</si>
  <si>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</si>
  <si>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</si>
  <si>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</si>
  <si>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</si>
  <si>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</si>
  <si>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</si>
  <si>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</si>
  <si>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</si>
  <si>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</si>
  <si>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</si>
  <si>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</si>
  <si>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</si>
  <si>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</si>
  <si>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</si>
  <si>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</si>
  <si>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</si>
  <si>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</si>
  <si>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</si>
  <si>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</si>
  <si>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</si>
  <si>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</si>
  <si>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</si>
  <si>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</si>
  <si>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</si>
  <si>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</si>
  <si>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</si>
  <si>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</si>
  <si>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</si>
  <si>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</si>
  <si>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</si>
  <si>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</si>
  <si>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</si>
  <si>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</si>
  <si>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</si>
  <si>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</si>
  <si>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</si>
  <si>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</si>
  <si>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</si>
  <si>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</si>
  <si>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</si>
  <si>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</si>
  <si>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</si>
  <si>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</si>
  <si>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</si>
  <si>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</si>
  <si>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</si>
  <si>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</si>
  <si>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</si>
  <si>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</si>
  <si>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</si>
  <si>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</si>
  <si>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</si>
  <si>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</si>
  <si>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</si>
  <si>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</si>
  <si>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</si>
  <si>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</si>
  <si>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</si>
  <si>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</si>
  <si>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</si>
  <si>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</si>
  <si>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</si>
  <si>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</si>
  <si>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</si>
  <si>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</si>
  <si>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</si>
  <si>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</si>
  <si>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</si>
  <si>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</si>
  <si>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</si>
  <si>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</si>
  <si>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</si>
  <si>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</si>
  <si>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</si>
  <si>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</si>
  <si>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</si>
  <si>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</si>
  <si>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</si>
  <si>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</si>
  <si>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</si>
  <si>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</si>
  <si>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</si>
  <si>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</si>
  <si>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</si>
  <si>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</si>
  <si>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</si>
  <si>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</si>
  <si>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</si>
  <si>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</si>
  <si>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</si>
  <si>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</si>
  <si>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</si>
  <si>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</si>
  <si>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</si>
  <si>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</si>
  <si>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</si>
  <si>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</si>
  <si>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</si>
  <si>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</si>
  <si>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</si>
  <si>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</si>
  <si>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</si>
  <si>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</si>
  <si>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</si>
  <si>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</si>
  <si>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</si>
  <si>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</si>
  <si>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</si>
  <si>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</si>
  <si>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</si>
  <si>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</si>
  <si>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</si>
  <si>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</si>
  <si>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</si>
  <si>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</si>
  <si>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</si>
  <si>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</si>
  <si>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</si>
  <si>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</si>
  <si>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</si>
  <si>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</si>
  <si>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</si>
  <si>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</si>
  <si>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</si>
  <si>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</si>
  <si>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</si>
  <si>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</si>
  <si>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</si>
  <si>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</si>
  <si>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</si>
  <si>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</si>
  <si>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</si>
  <si>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</si>
  <si>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</si>
  <si>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</si>
  <si>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</si>
  <si>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</si>
  <si>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</si>
  <si>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</si>
  <si>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</si>
  <si>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</si>
  <si>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</si>
  <si>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</si>
  <si>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</si>
  <si>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</si>
  <si>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</si>
  <si>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</si>
  <si>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</si>
  <si>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</si>
  <si>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</si>
  <si>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</si>
  <si>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</si>
  <si>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</si>
  <si>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</si>
  <si>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</si>
  <si>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</si>
  <si>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</si>
  <si>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</si>
  <si>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</si>
  <si>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</si>
  <si>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</si>
  <si>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</si>
  <si>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</si>
  <si>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</si>
  <si>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</si>
  <si>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</si>
  <si>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</si>
  <si>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</si>
  <si>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</si>
  <si>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</si>
  <si>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</si>
  <si>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</si>
  <si>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</si>
  <si>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</si>
  <si>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</si>
  <si>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</si>
  <si>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</si>
  <si>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</si>
  <si>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</si>
  <si>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</si>
  <si>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</si>
  <si>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</si>
  <si>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</si>
  <si>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</si>
  <si>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</si>
  <si>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</si>
  <si>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</si>
  <si>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</si>
  <si>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</si>
  <si>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</si>
  <si>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</si>
  <si>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</si>
  <si>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</si>
  <si>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</si>
  <si>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</si>
  <si>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</si>
  <si>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</si>
  <si>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</si>
  <si>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</si>
  <si>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</si>
  <si>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</si>
  <si>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</si>
  <si>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</si>
  <si>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</si>
  <si>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</si>
  <si>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</si>
  <si>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</si>
  <si>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</si>
  <si>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</si>
  <si>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</si>
  <si>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</si>
  <si>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</si>
  <si>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</si>
  <si>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</si>
  <si>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</si>
  <si>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</si>
  <si>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</si>
  <si>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</si>
  <si>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</si>
  <si>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</si>
  <si>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</si>
  <si>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</si>
  <si>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</si>
  <si>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</si>
  <si>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</si>
  <si>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</si>
  <si>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</si>
  <si>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</si>
  <si>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</si>
  <si>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</si>
  <si>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</si>
  <si>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</si>
  <si>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</si>
  <si>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</si>
  <si>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</si>
  <si>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</si>
  <si>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</si>
  <si>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</si>
  <si>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</si>
  <si>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</si>
  <si>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</si>
  <si>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</si>
  <si>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</si>
  <si>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</si>
  <si>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</si>
  <si>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</si>
  <si>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</si>
  <si>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</si>
  <si>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</si>
  <si>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</si>
  <si>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</si>
  <si>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</si>
  <si>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</si>
  <si>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</si>
  <si>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</si>
  <si>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</si>
  <si>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</si>
  <si>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</si>
  <si>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</si>
  <si>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</si>
  <si>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</si>
  <si>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</si>
  <si>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</si>
  <si>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</si>
  <si>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</si>
  <si>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</si>
  <si>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</si>
  <si>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</si>
  <si>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</si>
  <si>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</si>
  <si>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</si>
  <si>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</si>
  <si>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</si>
  <si>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</si>
  <si>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</si>
  <si>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</si>
  <si>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</si>
  <si>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</si>
  <si>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</si>
  <si>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</si>
  <si>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</si>
  <si>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</si>
  <si>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</si>
  <si>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</si>
  <si>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</si>
  <si>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</si>
  <si>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</si>
  <si>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</si>
  <si>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</si>
  <si>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</si>
  <si>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</si>
  <si>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</si>
  <si>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</si>
  <si>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</si>
  <si>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</si>
  <si>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</si>
  <si>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</si>
  <si>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</si>
  <si>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</si>
  <si>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</si>
  <si>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</si>
  <si>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</si>
  <si>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</si>
  <si>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</si>
  <si>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</si>
  <si>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</si>
  <si>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</si>
  <si>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</si>
  <si>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</si>
  <si>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</si>
  <si>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</si>
  <si>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</si>
  <si>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</si>
  <si>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</si>
  <si>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</si>
  <si>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</si>
  <si>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</si>
  <si>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</si>
  <si>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</si>
  <si>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</si>
  <si>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</si>
  <si>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</si>
  <si>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</si>
  <si>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</si>
  <si>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</si>
  <si>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</si>
  <si>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</si>
  <si>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</si>
  <si>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</si>
  <si>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</si>
  <si>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</si>
  <si>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</si>
  <si>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</si>
  <si>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</si>
  <si>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</si>
  <si>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</si>
  <si>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</si>
  <si>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</si>
  <si>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</si>
  <si>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</si>
  <si>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</si>
  <si>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</si>
  <si>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</si>
  <si>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</si>
  <si>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</si>
  <si>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</si>
  <si>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</si>
  <si>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</si>
  <si>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</si>
  <si>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</si>
  <si>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</si>
  <si>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</si>
  <si>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</si>
  <si>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</si>
  <si>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</si>
  <si>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</si>
  <si>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</si>
  <si>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</si>
  <si>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</si>
  <si>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</si>
  <si>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</si>
  <si>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</si>
  <si>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</si>
  <si>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</si>
  <si>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</si>
  <si>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</si>
  <si>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</si>
  <si>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</si>
  <si>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</si>
  <si>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</si>
  <si>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</si>
  <si>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</si>
  <si>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</si>
  <si>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</si>
  <si>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</si>
  <si>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</si>
  <si>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</si>
  <si>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</si>
  <si>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</si>
  <si>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</si>
  <si>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</si>
  <si>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</si>
  <si>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</si>
  <si>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</si>
  <si>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</si>
  <si>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</si>
  <si>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</si>
  <si>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</si>
  <si>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</si>
  <si>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</si>
  <si>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</si>
  <si>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</si>
  <si>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</si>
  <si>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</si>
  <si>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</si>
  <si>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</si>
  <si>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</si>
  <si>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</si>
  <si>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</si>
  <si>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</si>
  <si>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</si>
  <si>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</si>
  <si>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</si>
  <si>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</si>
  <si>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</si>
  <si>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</si>
  <si>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</si>
  <si>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</si>
  <si>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</si>
  <si>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</si>
  <si>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</si>
  <si>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</si>
  <si>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</si>
  <si>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</si>
  <si>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</si>
  <si>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</si>
  <si>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</si>
  <si>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</si>
  <si>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</si>
  <si>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</si>
  <si>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</si>
  <si>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</si>
  <si>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</si>
  <si>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</si>
  <si>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</si>
  <si>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</si>
  <si>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</si>
  <si>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</si>
  <si>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</si>
  <si>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</si>
  <si>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</si>
  <si>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</si>
  <si>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</si>
  <si>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</si>
  <si>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</si>
  <si>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</si>
  <si>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</si>
  <si>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</si>
  <si>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</si>
  <si>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</si>
  <si>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</si>
  <si>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</si>
  <si>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</si>
  <si>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</si>
  <si>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</si>
  <si>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</si>
  <si>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</si>
  <si>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</si>
  <si>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</si>
  <si>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</si>
  <si>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</si>
  <si>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</si>
  <si>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</si>
  <si>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</si>
  <si>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</si>
  <si>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</si>
  <si>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</si>
  <si>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</si>
  <si>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</si>
  <si>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</si>
  <si>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</si>
  <si>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</si>
  <si>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</si>
  <si>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</si>
  <si>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</si>
  <si>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</si>
  <si>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</si>
  <si>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</si>
  <si>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</si>
  <si>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</si>
  <si>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</si>
  <si>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</si>
  <si>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</si>
  <si>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</si>
  <si>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</si>
  <si>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</si>
  <si>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</si>
  <si>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</si>
  <si>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</si>
  <si>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</si>
  <si>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</si>
  <si>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</si>
  <si>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</si>
  <si>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</si>
  <si>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</si>
  <si>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</si>
  <si>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</si>
  <si>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</si>
  <si>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</si>
  <si>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</si>
  <si>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</si>
  <si>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</si>
  <si>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</si>
  <si>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</si>
  <si>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</si>
  <si>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</si>
  <si>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</si>
  <si>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</si>
  <si>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</si>
  <si>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</si>
  <si>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</si>
  <si>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</si>
  <si>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</si>
  <si>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</si>
  <si>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</si>
  <si>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</si>
  <si>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</si>
  <si>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</si>
  <si>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</si>
  <si>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</si>
  <si>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</si>
  <si>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</si>
  <si>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</si>
  <si>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</si>
  <si>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</si>
  <si>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</si>
  <si>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</si>
  <si>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</si>
  <si>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</si>
  <si>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</si>
  <si>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</si>
  <si>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</si>
  <si>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</si>
  <si>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</si>
  <si>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</si>
  <si>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</si>
  <si>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</si>
  <si>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</si>
  <si>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</si>
  <si>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</si>
  <si>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</si>
  <si>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</si>
  <si>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</si>
  <si>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</si>
  <si>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</si>
  <si>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</si>
  <si>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</si>
  <si>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</si>
  <si>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</si>
  <si>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</si>
  <si>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</si>
  <si>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</si>
  <si>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</si>
  <si>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</si>
  <si>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</si>
  <si>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</si>
  <si>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</si>
  <si>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</si>
  <si>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</si>
  <si>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</si>
  <si>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</si>
  <si>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</si>
  <si>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</si>
  <si>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</si>
  <si>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</si>
  <si>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</si>
  <si>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</si>
  <si>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</si>
  <si>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</si>
  <si>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</si>
  <si>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</si>
  <si>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</si>
  <si>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</si>
  <si>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</si>
  <si>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</si>
  <si>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</si>
  <si>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</si>
  <si>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</si>
  <si>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</si>
  <si>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</si>
  <si>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</si>
  <si>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</si>
  <si>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</si>
  <si>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</si>
  <si>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</si>
  <si>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</si>
  <si>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</si>
  <si>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</si>
  <si>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</si>
  <si>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</si>
  <si>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</si>
  <si>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</si>
  <si>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</si>
  <si>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</si>
  <si>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</si>
  <si>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</si>
  <si>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</si>
  <si>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</si>
  <si>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</si>
  <si>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</si>
  <si>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</si>
  <si>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</si>
  <si>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</si>
  <si>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</si>
  <si>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</si>
  <si>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</si>
  <si>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</si>
  <si>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</si>
  <si>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</si>
  <si>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</si>
  <si>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</si>
  <si>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</si>
  <si>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</si>
  <si>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</si>
  <si>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</si>
  <si>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</si>
  <si>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</si>
  <si>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</si>
  <si>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</si>
  <si>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</si>
  <si>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</si>
  <si>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</si>
  <si>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</si>
  <si>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</si>
  <si>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</si>
  <si>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</si>
  <si>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</si>
  <si>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</si>
  <si>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</si>
  <si>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</si>
  <si>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</si>
  <si>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</si>
  <si>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</si>
  <si>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</si>
  <si>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</si>
  <si>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</si>
  <si>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</si>
  <si>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</si>
  <si>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</si>
  <si>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</si>
  <si>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</si>
  <si>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</si>
  <si>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</si>
  <si>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</si>
  <si>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</si>
  <si>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</si>
  <si>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</si>
  <si>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</si>
  <si>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</si>
  <si>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</si>
  <si>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</si>
  <si>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</si>
  <si>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</si>
  <si>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</si>
  <si>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</si>
  <si>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</si>
  <si>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</si>
  <si>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</si>
  <si>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</si>
  <si>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</si>
  <si>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</si>
  <si>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</si>
  <si>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</si>
  <si>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</si>
  <si>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</si>
  <si>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</si>
  <si>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</si>
  <si>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</si>
  <si>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</si>
  <si>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</si>
  <si>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</si>
  <si>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</si>
  <si>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</si>
  <si>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</si>
  <si>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</si>
  <si>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</si>
  <si>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</si>
  <si>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</si>
  <si>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</si>
  <si>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</si>
  <si>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</si>
  <si>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</si>
  <si>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</si>
  <si>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</si>
  <si>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</si>
  <si>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</si>
  <si>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</si>
  <si>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</si>
  <si>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</si>
  <si>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</si>
  <si>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</si>
  <si>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</si>
  <si>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</si>
  <si>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</si>
  <si>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</si>
  <si>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</si>
  <si>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</si>
  <si>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</si>
  <si>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</si>
  <si>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</si>
  <si>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</si>
  <si>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</si>
  <si>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</si>
  <si>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</si>
  <si>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</si>
  <si>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</si>
  <si>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</si>
  <si>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</si>
  <si>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</si>
  <si>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</si>
  <si>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</si>
  <si>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</si>
  <si>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</si>
  <si>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</si>
  <si>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</si>
  <si>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</si>
  <si>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</si>
  <si>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</si>
  <si>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</si>
  <si>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</si>
  <si>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</si>
  <si>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</si>
  <si>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</si>
  <si>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</si>
  <si>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</si>
  <si>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</si>
  <si>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</si>
  <si>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</si>
  <si>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</si>
  <si>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</si>
  <si>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</si>
  <si>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</si>
  <si>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</si>
  <si>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</si>
  <si>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</si>
  <si>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</si>
  <si>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</si>
  <si>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</si>
  <si>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</si>
  <si>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</si>
  <si>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</si>
  <si>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</si>
  <si>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</si>
  <si>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</si>
  <si>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</si>
  <si>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</si>
  <si>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</si>
  <si>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</si>
  <si>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</si>
  <si>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</si>
  <si>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</si>
  <si>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</si>
  <si>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</si>
  <si>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</si>
  <si>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</si>
  <si>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</si>
  <si>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</si>
  <si>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</si>
  <si>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</si>
  <si>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</si>
  <si>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</si>
  <si>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</si>
  <si>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</si>
  <si>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</si>
  <si>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</si>
  <si>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</si>
  <si>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</si>
  <si>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</si>
  <si>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</si>
  <si>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</si>
  <si>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</si>
  <si>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</si>
  <si>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</si>
  <si>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</si>
  <si>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</si>
  <si>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</si>
  <si>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</si>
  <si>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</si>
  <si>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</si>
  <si>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</si>
  <si>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</si>
  <si>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</si>
  <si>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</si>
  <si>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</si>
  <si>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</si>
  <si>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</si>
  <si>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</si>
  <si>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</si>
  <si>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</si>
  <si>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</si>
  <si>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</si>
  <si>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</si>
  <si>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</si>
  <si>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</si>
  <si>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</si>
  <si>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</si>
  <si>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</si>
  <si>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</si>
  <si>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</si>
  <si>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</si>
  <si>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</si>
  <si>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</si>
  <si>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</si>
  <si>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</si>
  <si>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</si>
  <si>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</si>
  <si>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</si>
  <si>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</si>
  <si>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</si>
  <si>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</si>
  <si>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</si>
  <si>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</si>
  <si>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</si>
  <si>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</si>
  <si>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</si>
  <si>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</si>
  <si>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</si>
  <si>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</si>
  <si>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</si>
  <si>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</si>
  <si>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</si>
  <si>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</si>
  <si>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</si>
  <si>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</si>
  <si>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</si>
  <si>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</si>
  <si>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</si>
  <si>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</si>
  <si>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</si>
  <si>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</si>
  <si>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</si>
  <si>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</si>
  <si>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</si>
  <si>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</si>
  <si>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</si>
  <si>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</si>
  <si>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</si>
  <si>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</si>
  <si>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</si>
  <si>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</si>
  <si>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</si>
  <si>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</si>
  <si>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</si>
  <si>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</si>
  <si>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</si>
  <si>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</si>
  <si>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</si>
  <si>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</si>
  <si>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</si>
  <si>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</si>
  <si>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</si>
  <si>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</si>
  <si>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</si>
  <si>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</si>
  <si>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</si>
  <si>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</si>
  <si>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</si>
  <si>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</si>
  <si>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</si>
  <si>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</si>
  <si>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</si>
  <si>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</si>
  <si>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</si>
  <si>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</si>
  <si>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</si>
  <si>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</si>
  <si>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</si>
  <si>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</si>
  <si>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</si>
  <si>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</si>
  <si>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</si>
  <si>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</si>
  <si>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</si>
  <si>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</si>
  <si>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</si>
  <si>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</si>
  <si>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</si>
  <si>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</si>
  <si>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</si>
  <si>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</si>
  <si>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</si>
  <si>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</si>
  <si>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</si>
  <si>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</si>
  <si>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</si>
  <si>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</si>
  <si>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</si>
  <si>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</si>
  <si>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</si>
  <si>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</si>
  <si>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</si>
  <si>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</si>
  <si>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</si>
  <si>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</si>
  <si>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</si>
  <si>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</si>
  <si>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</si>
  <si>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</si>
  <si>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</si>
  <si>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</si>
  <si>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</si>
  <si>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</si>
  <si>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</si>
  <si>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</si>
  <si>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</si>
  <si>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</si>
  <si>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</si>
  <si>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</si>
  <si>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</si>
  <si>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</si>
  <si>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</si>
  <si>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</si>
  <si>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</si>
  <si>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</si>
  <si>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</si>
  <si>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</si>
  <si>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</si>
  <si>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</si>
  <si>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</si>
  <si>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</si>
  <si>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</si>
  <si>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</si>
  <si>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</si>
  <si>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</si>
  <si>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</si>
  <si>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</si>
  <si>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</si>
  <si>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</si>
  <si>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</si>
  <si>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</si>
  <si>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</si>
  <si>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</si>
  <si>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</si>
  <si>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</si>
  <si>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</si>
  <si>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</si>
  <si>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</si>
  <si>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</si>
  <si>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</si>
  <si>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</si>
  <si>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</si>
  <si>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</si>
  <si>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</si>
  <si>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</si>
  <si>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</si>
  <si>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</si>
  <si>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</si>
  <si>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</si>
  <si>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</si>
  <si>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</si>
  <si>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</si>
  <si>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</si>
  <si>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</si>
  <si>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</si>
  <si>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</si>
  <si>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</si>
  <si>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</si>
  <si>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</si>
  <si>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</si>
  <si>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</si>
  <si>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</si>
  <si>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</si>
  <si>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</si>
  <si>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</si>
  <si>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</si>
  <si>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</si>
  <si>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</si>
  <si>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</si>
  <si>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</si>
  <si>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</si>
  <si>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</si>
  <si>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</si>
  <si>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</si>
  <si>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</si>
  <si>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</si>
  <si>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</si>
  <si>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</si>
  <si>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</si>
  <si>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</si>
  <si>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</si>
  <si>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</si>
  <si>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</si>
  <si>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</si>
  <si>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</si>
  <si>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</si>
  <si>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</si>
  <si>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</si>
  <si>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</si>
  <si>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</si>
  <si>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</si>
  <si>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</si>
  <si>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</si>
  <si>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</si>
  <si>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</si>
  <si>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</si>
  <si>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</si>
  <si>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</si>
  <si>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</si>
  <si>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</si>
  <si>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</si>
  <si>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</si>
  <si>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</si>
  <si>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</si>
  <si>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</si>
  <si>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</si>
  <si>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</si>
  <si>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</si>
  <si>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</si>
  <si>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</si>
  <si>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</si>
  <si>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</si>
  <si>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</si>
  <si>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</si>
  <si>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</si>
  <si>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</si>
  <si>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</si>
  <si>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</si>
  <si>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</si>
  <si>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</si>
  <si>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</si>
  <si>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</si>
  <si>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</si>
  <si>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</si>
  <si>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</si>
  <si>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</si>
  <si>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</si>
  <si>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</si>
  <si>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</si>
  <si>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</si>
  <si>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</si>
  <si>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</si>
  <si>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</si>
  <si>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</si>
  <si>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</si>
  <si>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</si>
  <si>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</si>
  <si>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</si>
  <si>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</si>
  <si>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</si>
  <si>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</si>
  <si>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</si>
  <si>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</si>
  <si>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</si>
  <si>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</si>
  <si>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</si>
  <si>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</si>
  <si>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</si>
  <si>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</si>
  <si>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</si>
  <si>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</si>
  <si>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</si>
  <si>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</si>
  <si>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</si>
  <si>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</si>
  <si>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</si>
  <si>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</si>
  <si>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</si>
  <si>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</si>
  <si>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</si>
  <si>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</si>
  <si>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</si>
  <si>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</si>
  <si>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</si>
  <si>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</si>
  <si>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</si>
  <si>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</si>
  <si>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</si>
  <si>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</si>
  <si>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</si>
  <si>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</si>
  <si>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</si>
  <si>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</si>
  <si>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</si>
  <si>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</si>
  <si>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</si>
  <si>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</si>
  <si>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</si>
  <si>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</si>
  <si>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</si>
  <si>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</si>
  <si>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</si>
  <si>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</si>
  <si>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</si>
  <si>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</si>
  <si>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</si>
  <si>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</si>
  <si>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</si>
  <si>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</si>
  <si>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</si>
  <si>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</si>
  <si>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</si>
  <si>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</si>
  <si>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</si>
  <si>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</si>
  <si>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</si>
  <si>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</si>
  <si>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</si>
  <si>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</si>
  <si>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</si>
  <si>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</si>
  <si>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</si>
  <si>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</si>
  <si>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</si>
  <si>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</si>
  <si>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</si>
  <si>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</si>
  <si>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</si>
  <si>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</si>
  <si>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</si>
  <si>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</si>
  <si>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</si>
  <si>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</si>
  <si>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</si>
  <si>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</si>
  <si>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</si>
  <si>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</si>
  <si>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</si>
  <si>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</si>
  <si>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</si>
  <si>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</si>
  <si>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</si>
  <si>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</si>
  <si>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</si>
  <si>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</si>
  <si>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</si>
  <si>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</si>
  <si>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</si>
  <si>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</si>
  <si>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</si>
  <si>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</si>
  <si>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</si>
  <si>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</si>
  <si>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</si>
  <si>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</si>
  <si>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</si>
  <si>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</si>
  <si>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</si>
  <si>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</si>
  <si>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</si>
  <si>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</si>
  <si>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</si>
  <si>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</si>
  <si>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</si>
  <si>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</si>
  <si>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</si>
  <si>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</si>
  <si>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</si>
  <si>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</si>
  <si>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</si>
  <si>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</si>
  <si>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</si>
  <si>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</si>
  <si>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</si>
  <si>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</si>
  <si>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</si>
  <si>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</si>
  <si>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</si>
  <si>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</si>
  <si>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</si>
  <si>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</si>
  <si>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</si>
  <si>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</si>
  <si>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</si>
  <si>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</si>
  <si>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</si>
  <si>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</si>
  <si>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</si>
  <si>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</si>
  <si>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</si>
  <si>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</si>
  <si>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</si>
  <si>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</si>
  <si>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</si>
  <si>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</si>
  <si>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</si>
  <si>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</si>
  <si>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</si>
  <si>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</si>
  <si>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</si>
  <si>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</si>
  <si>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</si>
  <si>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</si>
  <si>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</si>
  <si>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</si>
  <si>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</si>
  <si>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</si>
  <si>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</si>
  <si>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</si>
  <si>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</si>
  <si>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</si>
  <si>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</si>
  <si>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</si>
  <si>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</si>
  <si>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</si>
  <si>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</si>
  <si>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</si>
  <si>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</si>
  <si>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</si>
  <si>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</si>
  <si>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</si>
  <si>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</si>
  <si>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</si>
  <si>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</si>
  <si>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</si>
  <si>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</si>
  <si>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</si>
  <si>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</si>
  <si>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</si>
  <si>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</si>
  <si>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</si>
  <si>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</si>
  <si>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</si>
  <si>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</si>
  <si>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</si>
  <si>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</si>
  <si>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</si>
  <si>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</si>
  <si>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</si>
  <si>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</si>
  <si>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</si>
  <si>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</si>
  <si>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</si>
  <si>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</si>
  <si>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</si>
  <si>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</si>
  <si>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</si>
  <si>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</si>
  <si>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</si>
  <si>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</si>
  <si>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</si>
  <si>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</si>
  <si>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</si>
  <si>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</si>
  <si>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</si>
  <si>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</si>
  <si>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</si>
  <si>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</si>
  <si>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</si>
  <si>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</si>
  <si>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</si>
  <si>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</si>
  <si>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</si>
  <si>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</si>
  <si>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</si>
  <si>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</si>
  <si>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</si>
  <si>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</si>
  <si>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</si>
  <si>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</si>
  <si>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</si>
  <si>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</si>
  <si>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</si>
  <si>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</si>
  <si>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</si>
  <si>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</si>
  <si>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</si>
  <si>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</si>
  <si>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</si>
  <si>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</si>
  <si>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</si>
  <si>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</si>
  <si>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</si>
  <si>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</si>
  <si>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</si>
  <si>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</si>
  <si>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</si>
  <si>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</si>
  <si>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</si>
  <si>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</si>
  <si>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</si>
  <si>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</si>
  <si>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</si>
  <si>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</si>
  <si>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</si>
  <si>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</si>
  <si>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</si>
  <si>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</si>
  <si>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</si>
  <si>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</si>
  <si>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</si>
  <si>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</si>
  <si>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</si>
  <si>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</si>
  <si>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</si>
  <si>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</si>
  <si>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</si>
  <si>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</si>
  <si>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</si>
  <si>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</si>
  <si>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</si>
  <si>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</si>
  <si>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</si>
  <si>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</si>
  <si>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</si>
  <si>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</si>
  <si>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</si>
  <si>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</si>
  <si>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</si>
  <si>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</si>
  <si>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</si>
  <si>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</si>
  <si>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</si>
  <si>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</si>
  <si>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</si>
  <si>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</si>
  <si>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</si>
  <si>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</si>
  <si>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</si>
  <si>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</si>
  <si>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</si>
  <si>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</si>
  <si>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</si>
  <si>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</si>
  <si>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</si>
  <si>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</si>
  <si>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</si>
  <si>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</si>
  <si>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</si>
  <si>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</si>
  <si>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</si>
  <si>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</si>
  <si>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</si>
  <si>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</si>
  <si>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</si>
  <si>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</si>
  <si>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</si>
  <si>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</si>
  <si>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</si>
  <si>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</si>
  <si>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</si>
  <si>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</si>
  <si>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</si>
  <si>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</si>
  <si>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</si>
  <si>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</si>
  <si>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</si>
  <si>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</si>
  <si>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</si>
  <si>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</si>
  <si>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</si>
  <si>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</si>
  <si>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</si>
  <si>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</si>
  <si>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</si>
  <si>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</si>
  <si>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</si>
  <si>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</si>
  <si>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</si>
  <si>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</si>
  <si>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</si>
  <si>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</si>
  <si>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</si>
  <si>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</si>
  <si>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</si>
  <si>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</si>
  <si>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</si>
  <si>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</si>
  <si>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</si>
  <si>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</si>
  <si>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</si>
  <si>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</si>
  <si>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</si>
  <si>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</si>
  <si>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</si>
  <si>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</si>
  <si>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</si>
  <si>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</si>
  <si>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</si>
  <si>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</si>
  <si>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</si>
  <si>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</si>
  <si>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</si>
  <si>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</si>
  <si>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</si>
  <si>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</si>
  <si>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</si>
  <si>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</si>
  <si>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</si>
  <si>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</si>
  <si>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</si>
  <si>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</si>
  <si>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</si>
  <si>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</si>
  <si>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</si>
  <si>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</si>
  <si>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</si>
  <si>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</si>
  <si>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</si>
  <si>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</si>
  <si>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</si>
  <si>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</si>
  <si>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</si>
  <si>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</si>
  <si>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</si>
  <si>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</si>
  <si>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</si>
  <si>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</si>
  <si>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</si>
  <si>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</si>
  <si>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</si>
  <si>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</si>
  <si>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</si>
  <si>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</si>
  <si>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</si>
  <si>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</si>
  <si>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</si>
  <si>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</si>
  <si>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</si>
  <si>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</si>
  <si>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</si>
  <si>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</si>
  <si>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</si>
  <si>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</si>
  <si>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</si>
  <si>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</si>
  <si>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</si>
  <si>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</si>
  <si>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</si>
  <si>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</si>
  <si>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</si>
  <si>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</si>
  <si>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</si>
  <si>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</si>
  <si>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</si>
  <si>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</si>
  <si>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</si>
  <si>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</si>
  <si>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</si>
  <si>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</si>
  <si>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</si>
  <si>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</si>
  <si>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</si>
  <si>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</si>
  <si>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</si>
  <si>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</si>
  <si>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</si>
  <si>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</si>
  <si>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</si>
  <si>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</si>
  <si>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</si>
  <si>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</si>
  <si>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</si>
  <si>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</si>
  <si>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</si>
  <si>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</si>
  <si>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</si>
  <si>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</si>
  <si>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</si>
  <si>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</si>
  <si>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</si>
  <si>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</si>
  <si>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</si>
  <si>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</si>
  <si>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</si>
  <si>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</si>
  <si>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</si>
  <si>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</si>
  <si>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</si>
  <si>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</si>
  <si>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</si>
  <si>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</si>
  <si>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</si>
  <si>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</si>
  <si>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</si>
  <si>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</si>
  <si>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</si>
  <si>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</si>
  <si>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</si>
  <si>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</si>
  <si>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</si>
  <si>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</si>
  <si>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</si>
  <si>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</si>
  <si>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</si>
  <si>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</si>
  <si>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</si>
  <si>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</si>
  <si>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</si>
  <si>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</si>
  <si>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</si>
  <si>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</si>
  <si>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</si>
  <si>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</si>
  <si>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</si>
  <si>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</si>
  <si>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</si>
  <si>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</si>
  <si>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</si>
  <si>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</si>
  <si>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</si>
  <si>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</si>
  <si>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</si>
  <si>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</si>
  <si>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</si>
  <si>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</si>
  <si>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</si>
  <si>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</si>
  <si>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</si>
  <si>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</si>
  <si>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</si>
  <si>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</si>
  <si>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</si>
  <si>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</si>
  <si>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</si>
  <si>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</si>
  <si>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</si>
  <si>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</si>
  <si>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</si>
  <si>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</si>
  <si>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</si>
  <si>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</si>
  <si>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</si>
  <si>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</si>
  <si>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</si>
  <si>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</si>
  <si>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</si>
  <si>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</si>
  <si>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</si>
  <si>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</si>
  <si>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</si>
  <si>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</si>
  <si>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</si>
  <si>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</si>
  <si>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</si>
  <si>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</si>
  <si>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</si>
  <si>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</si>
  <si>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</si>
  <si>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</si>
  <si>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</si>
  <si>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</si>
  <si>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</si>
  <si>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</si>
  <si>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</si>
  <si>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</si>
  <si>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</si>
  <si>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</si>
  <si>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</si>
  <si>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</si>
  <si>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</si>
  <si>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</si>
  <si>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</si>
  <si>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</si>
  <si>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</si>
  <si>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</si>
  <si>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</si>
  <si>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</si>
  <si>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</si>
  <si>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</si>
  <si>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</si>
  <si>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</si>
  <si>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</si>
  <si>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</si>
  <si>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</si>
  <si>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</si>
  <si>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</si>
  <si>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</si>
  <si>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</si>
  <si>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</si>
  <si>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</si>
  <si>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</si>
  <si>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</si>
  <si>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</si>
  <si>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</si>
  <si>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</si>
  <si>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</si>
  <si>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</si>
  <si>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</si>
  <si>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</si>
  <si>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</si>
  <si>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</si>
  <si>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</si>
  <si>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</si>
  <si>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</si>
  <si>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</si>
  <si>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</si>
  <si>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</si>
  <si>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</si>
  <si>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</si>
  <si>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</si>
  <si>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</si>
  <si>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</si>
  <si>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</si>
  <si>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</si>
  <si>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</si>
  <si>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</si>
  <si>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</si>
  <si>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</si>
  <si>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</si>
  <si>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</si>
  <si>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</si>
  <si>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</si>
  <si>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</si>
  <si>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</si>
  <si>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</si>
  <si>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</si>
  <si>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</si>
  <si>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</si>
  <si>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</si>
  <si>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</si>
  <si>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</si>
  <si>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</si>
  <si>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</si>
  <si>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</si>
  <si>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</si>
  <si>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</si>
  <si>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</si>
  <si>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</si>
  <si>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</si>
  <si>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</si>
  <si>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</si>
  <si>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</si>
  <si>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</si>
  <si>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</si>
  <si>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</si>
  <si>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</si>
  <si>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</si>
  <si>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</si>
  <si>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</si>
  <si>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</si>
  <si>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</si>
  <si>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</si>
  <si>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</si>
  <si>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</si>
  <si>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</si>
  <si>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</si>
  <si>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</si>
  <si>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</si>
  <si>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</si>
  <si>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</si>
  <si>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</si>
  <si>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</si>
  <si>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</si>
  <si>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</si>
  <si>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</si>
  <si>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</si>
  <si>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</si>
  <si>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</si>
  <si>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</si>
  <si>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</si>
  <si>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</si>
  <si>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</si>
  <si>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</si>
  <si>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</si>
  <si>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</si>
  <si>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</si>
  <si>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</si>
  <si>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</si>
  <si>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</si>
  <si>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</si>
  <si>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</si>
  <si>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</si>
  <si>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</si>
  <si>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</si>
  <si>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</si>
  <si>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</si>
  <si>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</si>
  <si>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</si>
  <si>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</si>
  <si>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</si>
  <si>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</si>
  <si>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</si>
  <si>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</si>
  <si>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</si>
  <si>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</si>
  <si>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</si>
  <si>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</si>
  <si>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</si>
  <si>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</si>
  <si>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</si>
  <si>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</si>
  <si>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</si>
  <si>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</si>
  <si>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</si>
  <si>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</si>
  <si>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</si>
  <si>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</si>
  <si>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</si>
  <si>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</si>
  <si>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</si>
  <si>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</si>
  <si>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</si>
  <si>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</si>
  <si>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</si>
  <si>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</si>
  <si>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</si>
  <si>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</si>
  <si>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</si>
  <si>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</si>
  <si>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</si>
  <si>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</si>
  <si>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</si>
  <si>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</si>
  <si>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</si>
  <si>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</si>
  <si>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</si>
  <si>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</si>
  <si>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</si>
  <si>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</si>
  <si>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</si>
  <si>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</si>
  <si>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</si>
  <si>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</si>
  <si>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</si>
  <si>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</si>
  <si>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</si>
  <si>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</si>
  <si>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</si>
  <si>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</si>
  <si>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</si>
  <si>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</si>
  <si>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</si>
  <si>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</si>
  <si>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</si>
  <si>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</si>
  <si>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</si>
  <si>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</si>
  <si>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</si>
  <si>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</si>
  <si>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</si>
  <si>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</si>
  <si>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</si>
  <si>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</si>
  <si>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</si>
  <si>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</si>
  <si>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</si>
  <si>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</si>
  <si>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</si>
  <si>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</si>
  <si>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</si>
  <si>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</si>
  <si>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</si>
  <si>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</si>
  <si>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</si>
  <si>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</si>
  <si>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</si>
  <si>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</si>
  <si>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</si>
  <si>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</si>
  <si>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</si>
  <si>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</si>
  <si>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</si>
  <si>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</si>
  <si>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</si>
  <si>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</si>
  <si>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</si>
  <si>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</si>
  <si>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</si>
  <si>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</si>
  <si>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</si>
  <si>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</si>
  <si>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</si>
  <si>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</si>
  <si>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</si>
  <si>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</si>
  <si>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</si>
  <si>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</si>
  <si>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</si>
  <si>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</si>
  <si>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</si>
  <si>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</si>
  <si>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</si>
  <si>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</si>
  <si>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</si>
  <si>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</si>
  <si>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</si>
  <si>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</si>
  <si>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</si>
  <si>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</si>
  <si>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</si>
  <si>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</si>
  <si>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</si>
  <si>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</si>
  <si>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</si>
  <si>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</si>
  <si>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</si>
  <si>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</si>
  <si>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</si>
  <si>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</si>
  <si>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</si>
  <si>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</si>
  <si>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</si>
  <si>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</si>
  <si>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</si>
  <si>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</si>
  <si>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</si>
  <si>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</si>
  <si>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</si>
  <si>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</si>
  <si>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</si>
  <si>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</si>
  <si>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</si>
  <si>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</si>
  <si>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</si>
  <si>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</si>
  <si>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</si>
  <si>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</si>
  <si>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</si>
  <si>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</si>
  <si>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</si>
  <si>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</si>
  <si>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</si>
  <si>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</si>
  <si>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</si>
  <si>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</si>
  <si>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</si>
  <si>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</si>
  <si>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</si>
  <si>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</si>
  <si>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</si>
  <si>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</si>
  <si>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</si>
  <si>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</si>
  <si>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</si>
  <si>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</si>
  <si>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</si>
  <si>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</si>
  <si>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</si>
  <si>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</si>
  <si>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</si>
  <si>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</si>
  <si>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</si>
  <si>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</si>
  <si>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</si>
  <si>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</si>
  <si>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</si>
  <si>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</si>
  <si>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</si>
  <si>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</si>
  <si>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</si>
  <si>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</si>
  <si>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</si>
  <si>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</si>
  <si>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</si>
  <si>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</si>
  <si>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</si>
  <si>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</si>
  <si>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</si>
  <si>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</si>
  <si>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</si>
  <si>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</si>
  <si>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</si>
  <si>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</si>
  <si>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</si>
  <si>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</si>
  <si>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</si>
  <si>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</si>
  <si>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</si>
  <si>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</si>
  <si>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</si>
  <si>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</si>
  <si>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</si>
  <si>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</si>
  <si>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</si>
  <si>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</si>
  <si>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</si>
  <si>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</si>
  <si>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</si>
  <si>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</si>
  <si>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</si>
  <si>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</si>
  <si>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</si>
  <si>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</si>
  <si>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</si>
  <si>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</si>
  <si>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</si>
  <si>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</si>
  <si>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</si>
  <si>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</si>
  <si>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</si>
  <si>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</si>
  <si>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</si>
  <si>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</si>
  <si>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</si>
  <si>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</si>
  <si>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</si>
  <si>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</si>
  <si>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</si>
  <si>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</si>
  <si>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</si>
  <si>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</si>
  <si>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</si>
  <si>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</si>
  <si>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</si>
  <si>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</si>
  <si>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</si>
  <si>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</si>
  <si>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</si>
  <si>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</si>
  <si>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</si>
  <si>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</si>
  <si>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</si>
  <si>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</si>
  <si>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</si>
  <si>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</si>
  <si>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</si>
  <si>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</si>
  <si>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</si>
  <si>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</si>
  <si>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</si>
  <si>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</si>
  <si>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</si>
  <si>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</si>
  <si>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</si>
  <si>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</si>
  <si>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</si>
  <si>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</si>
  <si>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</si>
  <si>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</si>
  <si>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</si>
  <si>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</si>
  <si>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</si>
  <si>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</si>
  <si>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</si>
  <si>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</si>
  <si>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</si>
  <si>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</si>
  <si>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</si>
  <si>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</si>
  <si>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</si>
  <si>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</si>
  <si>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</si>
  <si>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</si>
  <si>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</si>
  <si>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</si>
  <si>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</si>
  <si>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</si>
  <si>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</si>
  <si>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</si>
  <si>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</si>
  <si>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</si>
  <si>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</si>
  <si>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</si>
  <si>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</si>
  <si>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</si>
  <si>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</si>
  <si>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</si>
  <si>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</si>
  <si>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</si>
  <si>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</si>
  <si>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</si>
  <si>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</si>
  <si>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</si>
  <si>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</si>
  <si>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</si>
  <si>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</si>
  <si>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</si>
  <si>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</si>
  <si>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</si>
  <si>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</si>
  <si>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</si>
  <si>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</si>
  <si>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</si>
  <si>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</si>
  <si>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</si>
  <si>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</si>
  <si>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</si>
  <si>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</si>
  <si>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</si>
  <si>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</si>
  <si>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</si>
  <si>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</si>
  <si>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</si>
  <si>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</si>
  <si>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</si>
  <si>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</si>
  <si>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</si>
  <si>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</si>
  <si>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</si>
  <si>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</si>
  <si>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</si>
  <si>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</si>
  <si>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</si>
  <si>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</si>
  <si>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</si>
  <si>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</si>
  <si>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</si>
  <si>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</si>
  <si>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</si>
  <si>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</si>
  <si>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</si>
  <si>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</si>
  <si>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</si>
  <si>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</si>
  <si>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</si>
  <si>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</si>
  <si>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</si>
  <si>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</si>
  <si>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</si>
  <si>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</si>
  <si>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</si>
  <si>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</si>
  <si>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</si>
  <si>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</si>
  <si>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</si>
  <si>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</si>
  <si>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</si>
  <si>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</si>
  <si>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</si>
  <si>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</si>
  <si>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</si>
  <si>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</si>
  <si>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</si>
  <si>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</si>
  <si>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</si>
  <si>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</si>
  <si>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</si>
  <si>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</si>
  <si>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</si>
  <si>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</si>
  <si>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</si>
  <si>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</si>
  <si>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</si>
  <si>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</si>
  <si>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</si>
  <si>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</si>
  <si>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</si>
  <si>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</si>
  <si>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</si>
  <si>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</si>
  <si>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</si>
  <si>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</si>
  <si>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</si>
  <si>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</si>
  <si>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</si>
  <si>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</si>
  <si>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</si>
  <si>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</si>
  <si>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</si>
  <si>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</si>
  <si>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</si>
  <si>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</si>
  <si>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</si>
  <si>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</si>
  <si>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</si>
  <si>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</si>
  <si>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</si>
  <si>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</si>
  <si>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</si>
  <si>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</si>
  <si>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</si>
  <si>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</si>
  <si>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</si>
  <si>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</si>
  <si>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</si>
  <si>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</si>
  <si>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</si>
  <si>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</si>
  <si>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</si>
  <si>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</si>
  <si>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</si>
  <si>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</si>
  <si>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</si>
  <si>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</si>
  <si>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</si>
  <si>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</si>
  <si>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</si>
  <si>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</si>
  <si>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</si>
  <si>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</si>
  <si>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</si>
  <si>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</si>
  <si>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</si>
  <si>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</si>
  <si>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</si>
  <si>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</si>
  <si>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</si>
  <si>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</si>
  <si>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</si>
  <si>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</si>
  <si>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</si>
  <si>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</si>
  <si>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</si>
  <si>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</si>
  <si>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</si>
  <si>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</si>
  <si>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</si>
  <si>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</si>
  <si>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</si>
  <si>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</si>
  <si>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</si>
  <si>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</si>
  <si>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</si>
  <si>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</si>
  <si>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</si>
  <si>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</si>
  <si>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</si>
  <si>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</si>
  <si>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</si>
  <si>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</si>
  <si>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</si>
  <si>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</si>
  <si>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</si>
  <si>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</si>
  <si>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</si>
  <si>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</si>
  <si>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</si>
  <si>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</si>
  <si>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</si>
  <si>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</si>
  <si>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</si>
  <si>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</si>
  <si>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</si>
  <si>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</si>
  <si>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</si>
  <si>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</si>
  <si>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</si>
  <si>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</si>
  <si>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</si>
  <si>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</si>
  <si>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</si>
  <si>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</si>
  <si>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</si>
  <si>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</si>
  <si>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</si>
  <si>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</si>
  <si>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</si>
  <si>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</si>
  <si>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</si>
  <si>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</si>
  <si>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</si>
  <si>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</si>
  <si>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</si>
  <si>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</si>
  <si>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</si>
  <si>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</si>
  <si>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</si>
  <si>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</si>
  <si>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</si>
  <si>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</si>
  <si>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</si>
  <si>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</si>
  <si>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</si>
  <si>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</si>
  <si>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</si>
  <si>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</si>
  <si>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</si>
  <si>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</si>
  <si>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</si>
  <si>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</si>
  <si>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</si>
  <si>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</si>
  <si>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</si>
  <si>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</si>
  <si>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</si>
  <si>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</si>
  <si>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</si>
  <si>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</si>
  <si>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</si>
  <si>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</si>
  <si>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</si>
  <si>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</si>
  <si>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</si>
  <si>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</si>
  <si>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</si>
  <si>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</si>
  <si>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</si>
  <si>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</si>
  <si>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</si>
  <si>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</si>
  <si>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</si>
  <si>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</si>
  <si>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</si>
  <si>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</si>
  <si>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</si>
  <si>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</si>
  <si>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</si>
  <si>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</si>
  <si>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</si>
  <si>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</si>
  <si>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</si>
  <si>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</si>
  <si>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</si>
  <si>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</si>
  <si>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</si>
  <si>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</si>
  <si>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</si>
  <si>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</si>
  <si>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</si>
  <si>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</si>
  <si>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</si>
  <si>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</si>
  <si>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</si>
  <si>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</si>
  <si>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</si>
  <si>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</si>
  <si>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</si>
  <si>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</si>
  <si>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</si>
  <si>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</si>
  <si>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</si>
  <si>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</si>
  <si>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</si>
  <si>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</si>
  <si>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</si>
  <si>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</si>
  <si>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</si>
  <si>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</si>
  <si>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</si>
  <si>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</si>
  <si>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</si>
  <si>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</si>
  <si>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</si>
  <si>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</si>
  <si>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</si>
  <si>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</si>
  <si>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</si>
  <si>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</si>
  <si>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</si>
  <si>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</si>
  <si>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</si>
  <si>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</si>
  <si>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</si>
  <si>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</si>
  <si>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</si>
  <si>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</si>
  <si>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</si>
  <si>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</si>
  <si>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</si>
  <si>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</si>
  <si>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</si>
  <si>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</si>
  <si>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</si>
  <si>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</si>
  <si>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</si>
  <si>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</si>
  <si>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</si>
  <si>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</si>
  <si>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</si>
  <si>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</si>
  <si>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</si>
  <si>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</si>
  <si>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</si>
  <si>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</si>
  <si>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</si>
  <si>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</si>
  <si>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</si>
  <si>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</si>
  <si>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</si>
  <si>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</si>
  <si>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</si>
  <si>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</si>
  <si>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</si>
  <si>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</si>
  <si>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</si>
  <si>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</si>
  <si>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</si>
  <si>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</si>
  <si>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</si>
  <si>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</si>
  <si>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</si>
  <si>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</si>
  <si>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</si>
  <si>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</si>
  <si>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</si>
  <si>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</si>
  <si>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</si>
  <si>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</si>
  <si>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</si>
  <si>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</si>
  <si>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</si>
  <si>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</si>
  <si>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</si>
  <si>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</si>
  <si>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</si>
  <si>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</si>
  <si>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</si>
  <si>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</si>
  <si>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</si>
  <si>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</si>
  <si>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</si>
  <si>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</si>
  <si>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</si>
  <si>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</si>
  <si>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</si>
  <si>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</si>
  <si>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</si>
  <si>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</si>
  <si>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</si>
  <si>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</si>
  <si>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</si>
  <si>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</si>
  <si>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</si>
  <si>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</si>
  <si>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</si>
  <si>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</si>
  <si>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</si>
  <si>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</si>
  <si>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</si>
  <si>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</si>
  <si>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</si>
  <si>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</si>
  <si>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</si>
  <si>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</si>
  <si>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</si>
  <si>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</si>
  <si>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</si>
  <si>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</si>
  <si>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</si>
  <si>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</si>
  <si>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</si>
  <si>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</si>
  <si>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</si>
  <si>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</si>
  <si>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</si>
  <si>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</si>
  <si>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</si>
  <si>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</si>
  <si>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</si>
  <si>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</si>
  <si>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</si>
  <si>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</si>
  <si>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</si>
  <si>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</si>
  <si>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</si>
  <si>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</si>
  <si>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</si>
  <si>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</si>
  <si>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</si>
  <si>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</si>
  <si>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</si>
  <si>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</si>
  <si>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</si>
  <si>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</si>
  <si>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</si>
  <si>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</si>
  <si>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</si>
  <si>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</si>
  <si>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</si>
  <si>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</si>
  <si>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</si>
  <si>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</si>
  <si>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</si>
  <si>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</si>
  <si>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</si>
  <si>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</si>
  <si>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</si>
  <si>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</si>
  <si>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</si>
  <si>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</si>
  <si>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</si>
  <si>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</si>
  <si>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</si>
  <si>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</si>
  <si>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</si>
  <si>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</si>
  <si>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</si>
  <si>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</si>
  <si>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</si>
  <si>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</si>
  <si>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</si>
  <si>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</si>
  <si>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</si>
  <si>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</si>
  <si>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</si>
  <si>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</si>
  <si>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</si>
  <si>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</si>
  <si>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</si>
  <si>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</si>
  <si>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</si>
  <si>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</si>
  <si>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</si>
  <si>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</si>
  <si>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</si>
  <si>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</si>
  <si>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</si>
  <si>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</si>
  <si>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</si>
  <si>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</si>
  <si>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</si>
  <si>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</si>
  <si>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</si>
  <si>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</si>
  <si>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</si>
  <si>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</si>
  <si>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</si>
  <si>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</si>
  <si>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</si>
  <si>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</si>
  <si>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</si>
  <si>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</si>
  <si>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</si>
  <si>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</si>
  <si>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</si>
  <si>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</si>
  <si>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</si>
  <si>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</si>
  <si>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</si>
  <si>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</si>
  <si>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</si>
  <si>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</si>
  <si>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</si>
  <si>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</si>
  <si>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</si>
  <si>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</si>
  <si>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</si>
  <si>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</si>
  <si>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</si>
  <si>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</si>
  <si>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</si>
  <si>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</si>
  <si>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</si>
  <si>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</si>
  <si>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</si>
  <si>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</si>
  <si>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</si>
  <si>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</si>
  <si>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</si>
  <si>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</si>
  <si>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</si>
  <si>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</si>
  <si>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</si>
  <si>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</si>
  <si>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</si>
  <si>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</si>
  <si>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</si>
  <si>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</si>
  <si>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</si>
  <si>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</si>
  <si>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</si>
  <si>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</si>
  <si>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</si>
  <si>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</si>
  <si>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</si>
  <si>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</si>
  <si>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</si>
  <si>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</si>
  <si>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</si>
  <si>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</si>
  <si>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</si>
  <si>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</si>
  <si>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</si>
  <si>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</si>
  <si>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</si>
  <si>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</si>
  <si>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</si>
  <si>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</si>
  <si>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</si>
  <si>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</si>
  <si>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</si>
  <si>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</si>
  <si>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</si>
  <si>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</si>
  <si>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</si>
  <si>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</si>
  <si>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</si>
  <si>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</si>
  <si>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</si>
  <si>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</si>
  <si>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</si>
  <si>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</si>
  <si>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</si>
  <si>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</si>
  <si>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</si>
  <si>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</si>
  <si>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</si>
  <si>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</si>
  <si>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</si>
  <si>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</si>
  <si>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</si>
  <si>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</si>
  <si>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</si>
  <si>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</si>
  <si>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</si>
  <si>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</si>
  <si>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</si>
  <si>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</si>
  <si>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</si>
  <si>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</si>
  <si>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</si>
  <si>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</si>
  <si>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</si>
  <si>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</si>
  <si>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</si>
  <si>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</si>
  <si>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</si>
  <si>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</si>
  <si>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</si>
  <si>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</si>
  <si>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</si>
  <si>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</si>
  <si>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</si>
  <si>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</si>
  <si>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</si>
  <si>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</si>
  <si>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</si>
  <si>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</si>
  <si>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</si>
  <si>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</si>
  <si>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</si>
  <si>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</si>
  <si>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</si>
  <si>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</si>
  <si>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</si>
  <si>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</si>
  <si>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</si>
  <si>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</si>
  <si>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</si>
  <si>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</si>
  <si>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</si>
  <si>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</si>
  <si>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</si>
  <si>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</si>
  <si>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</si>
  <si>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</si>
  <si>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</si>
  <si>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</si>
  <si>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</si>
  <si>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</si>
  <si>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</si>
  <si>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</si>
  <si>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</si>
  <si>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</si>
  <si>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</si>
  <si>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</si>
  <si>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</si>
  <si>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</si>
  <si>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</si>
  <si>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</si>
  <si>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</si>
  <si>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</si>
  <si>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</si>
  <si>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</si>
  <si>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</si>
  <si>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</si>
  <si>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</si>
  <si>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</si>
  <si>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</si>
  <si>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</si>
  <si>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</si>
  <si>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</si>
  <si>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</si>
  <si>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</si>
  <si>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</si>
  <si>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</si>
  <si>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</si>
  <si>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</si>
  <si>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</si>
  <si>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</si>
  <si>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</si>
  <si>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</si>
  <si>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</si>
  <si>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</si>
  <si>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</si>
  <si>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</si>
  <si>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</si>
  <si>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</si>
  <si>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</si>
  <si>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</si>
  <si>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</si>
  <si>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</si>
  <si>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</si>
  <si>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</si>
  <si>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</si>
  <si>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</si>
  <si>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</si>
  <si>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</si>
  <si>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</si>
  <si>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</si>
  <si>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</si>
  <si>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</si>
  <si>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</si>
  <si>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</si>
  <si>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</si>
  <si>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</si>
  <si>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</si>
  <si>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</si>
  <si>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</si>
  <si>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</si>
  <si>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</si>
  <si>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</si>
  <si>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</si>
  <si>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</si>
  <si>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</si>
  <si>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</si>
  <si>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</si>
  <si>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</si>
  <si>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</si>
  <si>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</si>
  <si>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</si>
  <si>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</si>
  <si>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</si>
  <si>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</si>
  <si>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</si>
  <si>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</si>
  <si>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</si>
  <si>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</si>
  <si>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</si>
  <si>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</si>
  <si>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</si>
  <si>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</si>
  <si>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</si>
  <si>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</si>
  <si>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</si>
  <si>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</si>
  <si>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</si>
  <si>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</si>
  <si>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</si>
  <si>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</si>
  <si>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</si>
  <si>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</si>
  <si>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</si>
  <si>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</si>
  <si>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</si>
  <si>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</si>
  <si>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</si>
  <si>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</si>
  <si>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</si>
  <si>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</si>
  <si>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</si>
  <si>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</si>
  <si>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</si>
  <si>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</si>
  <si>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</si>
  <si>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</si>
  <si>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</si>
  <si>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</si>
  <si>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</si>
  <si>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</si>
  <si>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</si>
  <si>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</si>
  <si>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</si>
  <si>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</si>
  <si>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</si>
  <si>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</si>
  <si>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</si>
  <si>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</si>
  <si>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</si>
  <si>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</si>
  <si>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</si>
  <si>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</si>
  <si>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</si>
  <si>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</si>
  <si>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</si>
  <si>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</si>
  <si>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</si>
  <si>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</si>
  <si>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</si>
  <si>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</si>
  <si>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</si>
  <si>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</si>
  <si>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</si>
  <si>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</si>
  <si>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</si>
  <si>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</si>
  <si>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</si>
  <si>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</si>
  <si>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</si>
  <si>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</si>
  <si>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</si>
  <si>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</si>
  <si>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</si>
  <si>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</si>
  <si>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</si>
  <si>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</si>
  <si>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</si>
  <si>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</si>
  <si>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</si>
  <si>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</si>
  <si>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</si>
  <si>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</si>
  <si>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</si>
  <si>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</si>
  <si>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</si>
  <si>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</si>
  <si>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</si>
  <si>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</si>
  <si>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</si>
  <si>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</si>
  <si>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</si>
  <si>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</si>
  <si>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</si>
  <si>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</si>
  <si>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</si>
  <si>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</si>
  <si>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</si>
  <si>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</si>
  <si>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</si>
  <si>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</si>
  <si>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</si>
  <si>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</si>
  <si>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</si>
  <si>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</si>
  <si>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</si>
  <si>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</si>
  <si>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</si>
  <si>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</si>
  <si>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</si>
  <si>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</si>
  <si>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</si>
  <si>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</si>
  <si>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</si>
  <si>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</si>
  <si>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</si>
  <si>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</si>
  <si>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</si>
  <si>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</si>
  <si>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</si>
  <si>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</si>
  <si>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</si>
  <si>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</si>
  <si>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</si>
  <si>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</si>
  <si>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</si>
  <si>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</si>
  <si>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</si>
  <si>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</si>
  <si>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</si>
  <si>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</si>
  <si>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</si>
  <si>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</si>
  <si>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</si>
  <si>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</si>
  <si>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</si>
  <si>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</si>
  <si>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</si>
  <si>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</si>
  <si>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</si>
  <si>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</si>
  <si>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</si>
  <si>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</si>
  <si>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</si>
  <si>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</si>
  <si>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</si>
  <si>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</si>
  <si>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</si>
  <si>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</si>
  <si>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</si>
  <si>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</si>
  <si>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</si>
  <si>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</si>
  <si>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</si>
  <si>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</si>
  <si>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</si>
  <si>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</si>
  <si>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</si>
  <si>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</si>
  <si>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</si>
  <si>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</si>
  <si>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</si>
  <si>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</si>
  <si>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</si>
  <si>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</si>
  <si>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</si>
  <si>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</si>
  <si>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</si>
  <si>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</si>
  <si>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</si>
  <si>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</si>
  <si>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</si>
  <si>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</si>
  <si>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</si>
  <si>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</si>
  <si>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</si>
  <si>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</si>
  <si>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</si>
  <si>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</si>
  <si>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</si>
  <si>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</si>
  <si>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</si>
  <si>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</si>
  <si>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</si>
  <si>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</si>
  <si>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</si>
  <si>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</si>
  <si>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</si>
  <si>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</si>
  <si>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</si>
  <si>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</si>
  <si>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</si>
  <si>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</si>
  <si>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</si>
  <si>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</si>
  <si>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</si>
  <si>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</si>
  <si>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</si>
  <si>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</si>
  <si>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</si>
  <si>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</si>
  <si>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</si>
  <si>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</si>
  <si>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</si>
  <si>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</si>
  <si>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</si>
  <si>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</si>
  <si>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</si>
  <si>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</si>
  <si>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</si>
  <si>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</si>
  <si>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</si>
  <si>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</si>
  <si>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</si>
  <si>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</si>
  <si>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</si>
  <si>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</si>
  <si>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</si>
  <si>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</si>
  <si>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</si>
  <si>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</si>
  <si>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</si>
  <si>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</si>
  <si>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</si>
  <si>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</si>
  <si>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</si>
  <si>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</si>
  <si>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</si>
  <si>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</si>
  <si>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</si>
  <si>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</si>
  <si>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</si>
  <si>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</si>
  <si>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</si>
  <si>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</si>
  <si>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</si>
  <si>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</si>
  <si>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</si>
  <si>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</si>
  <si>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</si>
  <si>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</si>
  <si>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</si>
  <si>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</si>
  <si>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</si>
  <si>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</si>
  <si>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</si>
  <si>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</si>
  <si>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</si>
  <si>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</si>
  <si>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</si>
  <si>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</si>
  <si>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</si>
  <si>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</si>
  <si>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</si>
  <si>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</si>
  <si>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</si>
  <si>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</si>
  <si>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</si>
  <si>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</si>
  <si>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</si>
  <si>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</si>
  <si>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</si>
  <si>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</si>
  <si>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</si>
  <si>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</si>
  <si>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</si>
  <si>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</si>
  <si>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</si>
  <si>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</si>
  <si>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</si>
  <si>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</si>
  <si>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</si>
  <si>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</si>
  <si>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</si>
  <si>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</si>
  <si>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</si>
  <si>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</si>
  <si>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</si>
  <si>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</si>
  <si>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</si>
  <si>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</si>
  <si>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</si>
  <si>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</si>
  <si>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</si>
  <si>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</si>
  <si>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</si>
  <si>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</si>
  <si>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</si>
  <si>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</si>
  <si>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</si>
  <si>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</si>
  <si>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</si>
  <si>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</si>
  <si>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</si>
  <si>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</si>
  <si>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</si>
  <si>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</si>
  <si>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</si>
  <si>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</si>
  <si>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</si>
  <si>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</si>
  <si>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</si>
  <si>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</si>
  <si>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</si>
  <si>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</si>
  <si>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</si>
  <si>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</si>
  <si>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</si>
  <si>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</si>
  <si>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</si>
  <si>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</si>
  <si>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</si>
  <si>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</si>
  <si>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</si>
  <si>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</si>
  <si>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</si>
  <si>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</si>
  <si>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</si>
  <si>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</si>
  <si>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</si>
  <si>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</si>
  <si>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</si>
  <si>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</si>
  <si>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</si>
  <si>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</si>
  <si>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</si>
  <si>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</si>
  <si>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</si>
  <si>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</si>
  <si>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</si>
  <si>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</si>
  <si>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</si>
  <si>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</si>
  <si>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</si>
  <si>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</si>
  <si>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</si>
  <si>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</si>
  <si>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</si>
  <si>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</si>
  <si>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</si>
  <si>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</si>
  <si>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</si>
  <si>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</si>
  <si>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</si>
  <si>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</si>
  <si>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</si>
  <si>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</si>
  <si>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</si>
  <si>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</si>
  <si>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</si>
  <si>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</si>
  <si>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</si>
  <si>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</si>
  <si>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</si>
  <si>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</si>
  <si>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</si>
  <si>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</si>
  <si>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</si>
  <si>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</si>
  <si>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</si>
  <si>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</si>
  <si>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</si>
  <si>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</si>
  <si>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</si>
  <si>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</si>
  <si>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</si>
  <si>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</si>
  <si>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</si>
  <si>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</si>
  <si>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</si>
  <si>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</si>
  <si>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</si>
  <si>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</si>
  <si>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</si>
  <si>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</si>
  <si>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</si>
  <si>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</si>
  <si>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</si>
  <si>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</si>
  <si>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</si>
  <si>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</si>
  <si>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</si>
  <si>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</si>
  <si>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</si>
  <si>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</si>
  <si>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</si>
  <si>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</si>
  <si>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</si>
  <si>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</si>
  <si>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</si>
  <si>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</si>
  <si>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</si>
  <si>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</si>
  <si>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</si>
  <si>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</si>
  <si>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</si>
  <si>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</si>
  <si>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</si>
  <si>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</si>
  <si>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</si>
  <si>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</si>
  <si>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</si>
  <si>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</si>
  <si>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</si>
  <si>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</si>
  <si>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</si>
  <si>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</si>
  <si>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</si>
  <si>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</si>
  <si>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</si>
  <si>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</si>
  <si>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</si>
  <si>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</si>
  <si>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</si>
  <si>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</si>
  <si>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</si>
  <si>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</si>
  <si>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</si>
  <si>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</si>
  <si>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</si>
  <si>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</si>
  <si>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</si>
  <si>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</si>
  <si>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</si>
  <si>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</si>
  <si>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</si>
  <si>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</si>
  <si>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</si>
  <si>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</si>
  <si>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</si>
  <si>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</si>
  <si>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</si>
  <si>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</si>
  <si>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</si>
  <si>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</si>
  <si>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</si>
  <si>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</si>
  <si>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</si>
  <si>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</si>
  <si>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</si>
  <si>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</si>
  <si>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</si>
  <si>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</si>
  <si>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</si>
  <si>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</si>
  <si>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</si>
  <si>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</si>
  <si>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</si>
  <si>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</si>
  <si>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</si>
  <si>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</si>
  <si>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</si>
  <si>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</si>
  <si>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</si>
  <si>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</si>
  <si>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</si>
  <si>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</si>
  <si>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</si>
  <si>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</si>
  <si>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</si>
  <si>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</si>
  <si>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</si>
  <si>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</si>
  <si>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</si>
  <si>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</si>
  <si>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</si>
  <si>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</si>
  <si>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</si>
  <si>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</si>
  <si>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</si>
  <si>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</si>
  <si>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</si>
  <si>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</si>
  <si>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</si>
  <si>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</si>
  <si>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</si>
  <si>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</si>
  <si>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</si>
  <si>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</si>
  <si>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</si>
  <si>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</si>
  <si>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</si>
  <si>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</si>
  <si>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</si>
  <si>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</si>
  <si>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</si>
  <si>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</si>
  <si>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</si>
  <si>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</si>
  <si>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</si>
  <si>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</si>
  <si>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</si>
  <si>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</si>
  <si>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</si>
  <si>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</si>
  <si>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</si>
  <si>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</si>
  <si>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</si>
  <si>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</si>
  <si>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</si>
  <si>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</si>
  <si>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</si>
  <si>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</si>
  <si>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</si>
  <si>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</si>
  <si>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</si>
  <si>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</si>
  <si>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</si>
  <si>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</si>
  <si>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</si>
  <si>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</si>
  <si>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</si>
  <si>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</si>
  <si>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</si>
  <si>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</si>
  <si>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</si>
  <si>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</si>
  <si>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</si>
  <si>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</si>
  <si>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</si>
  <si>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</si>
  <si>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</si>
  <si>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</si>
  <si>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</si>
  <si>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</si>
  <si>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</si>
  <si>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</si>
  <si>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</si>
  <si>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</si>
  <si>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</si>
  <si>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</si>
  <si>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</si>
  <si>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</si>
  <si>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</si>
  <si>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</si>
  <si>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</si>
  <si>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</si>
  <si>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</si>
  <si>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</si>
  <si>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</si>
  <si>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</si>
  <si>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</si>
  <si>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</si>
  <si>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</si>
  <si>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</si>
  <si>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</si>
  <si>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</si>
  <si>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</si>
  <si>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</si>
  <si>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</si>
  <si>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</si>
  <si>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</si>
  <si>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</si>
  <si>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</si>
  <si>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</si>
  <si>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</si>
  <si>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</si>
  <si>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</si>
  <si>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</si>
  <si>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</si>
  <si>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</si>
  <si>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</si>
  <si>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</si>
  <si>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</si>
  <si>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</si>
  <si>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</si>
  <si>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</si>
  <si>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</si>
  <si>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</si>
  <si>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</si>
  <si>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</si>
  <si>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</si>
  <si>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</si>
  <si>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</si>
  <si>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</si>
  <si>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</si>
  <si>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</si>
  <si>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</si>
  <si>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</si>
  <si>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</si>
  <si>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</si>
  <si>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</si>
  <si>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</si>
  <si>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</si>
  <si>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</si>
  <si>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</si>
  <si>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</si>
  <si>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</si>
  <si>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</si>
  <si>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</si>
  <si>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</si>
  <si>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</si>
  <si>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</si>
  <si>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</si>
  <si>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</si>
  <si>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</si>
  <si>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</si>
  <si>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</si>
  <si>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</si>
  <si>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</si>
  <si>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</si>
  <si>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</si>
  <si>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</si>
  <si>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</si>
  <si>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</si>
  <si>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</si>
  <si>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</si>
  <si>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</si>
  <si>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</si>
  <si>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</si>
  <si>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</si>
  <si>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</si>
  <si>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</si>
  <si>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</si>
  <si>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</si>
  <si>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</si>
  <si>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</si>
  <si>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</si>
  <si>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</si>
  <si>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</si>
  <si>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</si>
  <si>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</si>
  <si>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</si>
  <si>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</si>
  <si>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</si>
  <si>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</si>
  <si>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</si>
  <si>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</si>
  <si>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</si>
  <si>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</si>
  <si>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</si>
  <si>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</si>
  <si>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</si>
  <si>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</si>
  <si>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</si>
  <si>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</si>
  <si>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</si>
  <si>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</si>
  <si>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</si>
  <si>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</si>
  <si>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</si>
  <si>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</si>
  <si>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</si>
  <si>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</si>
  <si>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</si>
  <si>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</si>
  <si>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</si>
  <si>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</si>
  <si>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</si>
  <si>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</si>
  <si>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</si>
  <si>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</si>
  <si>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</si>
  <si>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</si>
  <si>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</si>
  <si>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</si>
  <si>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</si>
  <si>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</si>
  <si>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</si>
  <si>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</si>
  <si>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</si>
  <si>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</si>
  <si>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</si>
  <si>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</si>
  <si>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</si>
  <si>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</si>
  <si>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</si>
  <si>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</si>
  <si>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</si>
  <si>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</si>
  <si>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</si>
  <si>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</si>
  <si>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</si>
  <si>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</si>
  <si>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</si>
  <si>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</si>
  <si>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</si>
  <si>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</si>
  <si>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</si>
  <si>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</si>
  <si>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</si>
  <si>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</si>
  <si>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</si>
  <si>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</si>
  <si>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</si>
  <si>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</si>
  <si>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</si>
  <si>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</si>
  <si>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</si>
  <si>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</si>
  <si>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</si>
  <si>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</si>
  <si>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</si>
  <si>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</si>
  <si>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</si>
  <si>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</si>
  <si>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</si>
  <si>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</si>
  <si>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</si>
  <si>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</si>
  <si>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</si>
  <si>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</si>
  <si>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</si>
  <si>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</si>
  <si>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</si>
  <si>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</si>
  <si>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</si>
  <si>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</si>
  <si>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</si>
  <si>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</si>
  <si>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</si>
  <si>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</si>
  <si>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</si>
  <si>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</si>
  <si>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</si>
  <si>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</si>
  <si>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</si>
  <si>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</si>
  <si>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</si>
  <si>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</si>
  <si>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</si>
  <si>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</si>
  <si>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</si>
  <si>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</si>
  <si>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</si>
  <si>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</si>
  <si>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</si>
  <si>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</si>
  <si>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</si>
  <si>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</si>
  <si>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</si>
  <si>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</si>
  <si>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</si>
  <si>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</si>
  <si>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</si>
  <si>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</si>
  <si>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</si>
  <si>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</si>
  <si>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</si>
  <si>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</si>
  <si>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</si>
  <si>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</si>
  <si>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</si>
  <si>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</si>
  <si>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</si>
  <si>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</si>
  <si>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</si>
  <si>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</si>
  <si>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</si>
  <si>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</si>
  <si>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</si>
  <si>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</si>
  <si>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</si>
  <si>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</si>
  <si>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</si>
  <si>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</si>
  <si>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</si>
  <si>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</si>
  <si>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</si>
  <si>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</si>
  <si>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</si>
  <si>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</si>
  <si>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</si>
  <si>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</si>
  <si>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</si>
  <si>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</si>
  <si>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</si>
  <si>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</si>
  <si>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</si>
  <si>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</si>
  <si>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</si>
  <si>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</si>
  <si>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</si>
  <si>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</si>
  <si>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</si>
  <si>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</si>
  <si>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</si>
  <si>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</si>
  <si>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</si>
  <si>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</si>
  <si>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</si>
  <si>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</si>
  <si>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</si>
  <si>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</si>
  <si>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</si>
  <si>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</si>
  <si>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</si>
  <si>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</si>
  <si>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</si>
  <si>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</si>
  <si>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</si>
  <si>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</si>
  <si>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</si>
  <si>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</si>
  <si>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</si>
  <si>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</si>
  <si>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</si>
  <si>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</si>
  <si>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</si>
  <si>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</si>
  <si>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</si>
  <si>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</si>
  <si>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</si>
  <si>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</si>
  <si>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</si>
  <si>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</si>
  <si>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</si>
  <si>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</si>
  <si>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</si>
  <si>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</si>
  <si>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</si>
  <si>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</si>
  <si>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</si>
  <si>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</si>
  <si>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</si>
  <si>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</si>
  <si>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</si>
  <si>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</si>
  <si>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</si>
  <si>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</si>
  <si>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</si>
  <si>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</si>
  <si>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</si>
  <si>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</si>
  <si>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</si>
  <si>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</si>
  <si>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</si>
  <si>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</si>
  <si>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</si>
  <si>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</si>
  <si>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</si>
  <si>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</si>
  <si>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</si>
  <si>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</si>
  <si>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</si>
  <si>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</si>
  <si>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</si>
  <si>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</si>
  <si>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</si>
  <si>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</si>
  <si>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</si>
  <si>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</si>
  <si>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</si>
  <si>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</si>
  <si>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</si>
  <si>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</si>
  <si>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</si>
  <si>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</si>
  <si>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</si>
  <si>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</si>
  <si>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</si>
  <si>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</si>
  <si>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</si>
  <si>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</si>
  <si>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</si>
  <si>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</si>
  <si>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</si>
  <si>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</si>
  <si>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</si>
  <si>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</si>
  <si>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</si>
  <si>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</si>
  <si>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</si>
  <si>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</si>
  <si>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</si>
  <si>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</si>
  <si>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</si>
  <si>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</si>
  <si>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</si>
  <si>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</si>
  <si>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</si>
  <si>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</si>
  <si>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</si>
  <si>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</si>
  <si>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</si>
  <si>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</si>
  <si>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</si>
  <si>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</si>
  <si>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</si>
  <si>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</si>
  <si>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</si>
  <si>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</si>
  <si>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</si>
  <si>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</si>
  <si>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</si>
  <si>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</si>
  <si>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</si>
  <si>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</si>
  <si>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</si>
  <si>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</si>
  <si>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</si>
  <si>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</si>
  <si>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</si>
  <si>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</si>
  <si>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</si>
  <si>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</si>
  <si>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</si>
  <si>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</si>
  <si>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</si>
  <si>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</si>
  <si>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</si>
  <si>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</si>
  <si>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</si>
  <si>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</si>
  <si>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</si>
  <si>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</si>
  <si>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</si>
  <si>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</si>
  <si>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</si>
  <si>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</si>
  <si>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</si>
  <si>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</si>
  <si>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</si>
  <si>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</si>
  <si>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</si>
  <si>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</si>
  <si>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</si>
  <si>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</si>
  <si>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</si>
  <si>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</si>
  <si>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</si>
  <si>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</si>
  <si>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</si>
  <si>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</si>
  <si>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</si>
  <si>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</si>
  <si>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</si>
  <si>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</si>
  <si>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</si>
  <si>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</si>
  <si>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</si>
  <si>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</si>
  <si>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</si>
  <si>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</si>
  <si>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</si>
  <si>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</si>
  <si>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</si>
  <si>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</si>
  <si>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</si>
  <si>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</si>
  <si>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</si>
  <si>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</si>
  <si>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</si>
  <si>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</si>
  <si>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</si>
  <si>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</si>
  <si>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</si>
  <si>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</si>
  <si>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</si>
  <si>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</si>
  <si>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</si>
  <si>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</si>
  <si>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</si>
  <si>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</si>
  <si>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</si>
  <si>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</si>
  <si>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</si>
  <si>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</si>
  <si>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</si>
  <si>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</si>
  <si>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</si>
  <si>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</si>
  <si>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</si>
  <si>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</si>
  <si>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</si>
  <si>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</si>
  <si>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</si>
  <si>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</si>
  <si>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</si>
  <si>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</si>
  <si>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</si>
  <si>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</si>
  <si>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</si>
  <si>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</si>
  <si>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</si>
  <si>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</si>
  <si>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</si>
  <si>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</si>
  <si>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</si>
  <si>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</si>
  <si>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</si>
  <si>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</si>
  <si>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</si>
  <si>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</si>
  <si>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</si>
  <si>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</si>
  <si>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</si>
  <si>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</si>
  <si>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</si>
  <si>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</si>
  <si>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</si>
  <si>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</si>
  <si>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</si>
  <si>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</si>
  <si>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</si>
  <si>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</si>
  <si>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</si>
  <si>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</si>
  <si>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</si>
  <si>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</si>
  <si>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</si>
  <si>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</si>
  <si>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</si>
  <si>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</si>
  <si>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</si>
  <si>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</si>
  <si>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</si>
  <si>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</si>
  <si>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</si>
  <si>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</si>
  <si>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</si>
  <si>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</si>
  <si>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</si>
  <si>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</si>
  <si>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</si>
  <si>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</si>
  <si>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</si>
  <si>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</si>
  <si>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</si>
  <si>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</si>
  <si>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</si>
  <si>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</si>
  <si>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</si>
  <si>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</si>
  <si>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</si>
  <si>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</si>
  <si>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</si>
  <si>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</si>
  <si>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</si>
  <si>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</si>
  <si>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</si>
  <si>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</si>
  <si>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</si>
  <si>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</si>
  <si>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</si>
  <si>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</si>
  <si>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</si>
  <si>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</si>
  <si>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</si>
  <si>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</si>
  <si>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</si>
  <si>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Ne</t>
  </si>
  <si>
    <t>Klaipėdos miesto savivaldybės administracija</t>
  </si>
  <si>
    <t>Liepų g. 11</t>
  </si>
  <si>
    <t>Lietuva</t>
  </si>
  <si>
    <t>1</t>
  </si>
  <si>
    <t>Kaina</t>
  </si>
  <si>
    <t>Vyr. specialistė</t>
  </si>
  <si>
    <t>Viešųjų pirkimų įstatymu (Direktyva 2014/24/ES)</t>
  </si>
  <si>
    <t xml:space="preserve"> </t>
  </si>
  <si>
    <t>4.1 Pagrindinis pirkimo objekto kodas pagal BVPŽ 
(pasirinkti iš sąrašo)</t>
  </si>
  <si>
    <t>Aistė Valentukonienė</t>
  </si>
  <si>
    <t>aiste.valentukoniene@klaipeda.lt</t>
  </si>
  <si>
    <t>2</t>
  </si>
  <si>
    <t>3</t>
  </si>
  <si>
    <t>4</t>
  </si>
  <si>
    <t>5</t>
  </si>
  <si>
    <t>6</t>
  </si>
  <si>
    <t>EUR</t>
  </si>
  <si>
    <t>Kitos paskirties inžinerinių statinių (kiemo aikštelių) Klaipėdoje rekonstravimo ir statybos darbai.</t>
  </si>
  <si>
    <t>Supaprastintas pirkimas</t>
  </si>
  <si>
    <t>Darbai</t>
  </si>
  <si>
    <t>Kitos paskirties inžinerinių statinių (kiemo aikštelių) Debreceno g. 26, nuo 34 iki 36, Klaipėdoje rekonstravimo ir statybos darbai.</t>
  </si>
  <si>
    <t>Kitos paskirties inžinerinių statinių (kiemo aikštelių) Debreceno g. nuo 35 iki 39, Klaipėdoje rekonstravimo ir statybos darbai.</t>
  </si>
  <si>
    <t>Kitos paskirties inžinerinių statinių (kiemo aikštelių) Kuncų g. nuo 14 iki 16, Klaipėdoje rekonstravimo ir statybos darbai.</t>
  </si>
  <si>
    <t>Kitos paskirties inžinerinių statinių (kiemo aikštelių) I. Simonaitytės g. nuo 5 iki 9, Klaipėdoje rekonstravimo ir statybos darbai.</t>
  </si>
  <si>
    <t>Kitos paskirties inžinerinių statinių (kiemo aikštelių) Pilies g. 5, Kooperacijos g. 7,7A, Klaipėdoje rekonstravimo ir statybos darbai.</t>
  </si>
  <si>
    <t>Kitos paskirties inžinerinių statinių (kiemo aikštelių) Tilžės g. nuo 21 iki 37, Klaipėdoje rekonstravimo ir statybos darbai.</t>
  </si>
  <si>
    <t>UAB VVARFF</t>
  </si>
  <si>
    <t>UAB ECOMAS</t>
  </si>
  <si>
    <t>UAB Telšių hidrostatyba</t>
  </si>
  <si>
    <t>UAB Inkomsta and Co</t>
  </si>
  <si>
    <t>UAB Kesrama</t>
  </si>
  <si>
    <t>UAB Vigrinda</t>
  </si>
  <si>
    <t>Kainos ir kokybės santykis</t>
  </si>
  <si>
    <t>Ekonomiškai naudingiausias pasiūlymas</t>
  </si>
  <si>
    <t>Ūkio subjekto, kurio pajėgumais (t. y. kvalifikacija) 
remiamasi: UAB Simra (8% inžinerinių tinklų darbai)</t>
  </si>
  <si>
    <r>
      <t xml:space="preserve">Andrius Žukas,  Andrius Kačalinas,  Milda Butkuvienė, Deividas Petrolevičius, Aurelija Umantaitė,  Andius Betingis, </t>
    </r>
    <r>
      <rPr>
        <sz val="12"/>
        <color theme="3"/>
        <rFont val="Aptos Narrow"/>
        <charset val="186"/>
        <scheme val="minor"/>
      </rPr>
      <t>Sandra Dabrienė.</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</si>
</sst>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8"/>
      <name val="Aptos Narrow"/>
      <family val="2"/>
      <charset val="186"/>
      <scheme val="minor"/>
    </font>
    <font>
      <sz val="12"/>
      <color rgb="FF000000"/>
      <name val="Segoe UI"/>
      <family val="2"/>
      <charset val="186"/>
    </font>
    <font>
      <u/>
      <sz val="12"/>
      <color theme="10"/>
      <name val="Aptos Narrow"/>
      <family val="2"/>
      <charset val="186"/>
      <scheme val="minor"/>
    </font>
    <font>
      <sz val="12"/>
      <name val="Aptos Narrow"/>
      <family val="2"/>
      <scheme val="minor"/>
    </font>
    <font>
      <sz val="12"/>
      <color theme="3"/>
      <name val="Aptos Narrow"/>
      <charset val="186"/>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style="thin">
        <color theme="3" tint="0.249977111117893"/>
      </top>
      <bottom style="thin">
        <color indexed="64"/>
      </bottom>
      <diagonal/>
    </border>
  </borders>
  <cellStyleXfs count="2">
    <xf numFmtId="0" fontId="0" fillId="0" borderId="0"/>
    <xf numFmtId="0" fontId="10" fillId="0" borderId="0" applyNumberFormat="0" applyFill="0" applyBorder="0" applyAlignment="0" applyProtection="0"/>
  </cellStyleXfs>
  <cellXfs count="5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10" fillId="0" borderId="1" xfId="1" applyBorder="1"/>
    <xf numFmtId="0" fontId="4" fillId="0" borderId="5" xfId="0" applyFont="1" applyBorder="1" applyAlignment="1">
      <alignment vertical="center" wrapText="1"/>
    </xf>
    <xf numFmtId="0" fontId="9" fillId="0" borderId="6" xfId="0" applyFont="1" applyBorder="1"/>
    <xf numFmtId="0" fontId="4" fillId="2" borderId="1" xfId="0"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xf numFmtId="0" fontId="5" fillId="2" borderId="0" xfId="0" applyFont="1" applyFill="1"/>
    <xf numFmtId="0" fontId="0" fillId="2" borderId="0" xfId="0" applyFill="1"/>
    <xf numFmtId="49" fontId="5" fillId="2" borderId="1" xfId="0" applyNumberFormat="1" applyFont="1" applyFill="1" applyBorder="1" applyAlignment="1">
      <alignment vertical="center"/>
    </xf>
    <xf numFmtId="0" fontId="5" fillId="2" borderId="1" xfId="0" applyFont="1" applyFill="1" applyBorder="1" applyAlignment="1">
      <alignment vertical="center"/>
    </xf>
    <xf numFmtId="0" fontId="5" fillId="2" borderId="0" xfId="0" applyFont="1" applyFill="1" applyAlignment="1">
      <alignment vertical="center"/>
    </xf>
    <xf numFmtId="0" fontId="5" fillId="2" borderId="1" xfId="0" applyFont="1" applyFill="1" applyBorder="1" applyAlignment="1">
      <alignment horizontal="right"/>
    </xf>
    <xf numFmtId="0" fontId="5" fillId="2" borderId="3" xfId="0" applyFont="1" applyFill="1" applyBorder="1"/>
    <xf numFmtId="0" fontId="5" fillId="2" borderId="4" xfId="0" applyFont="1" applyFill="1" applyBorder="1"/>
    <xf numFmtId="2" fontId="5" fillId="2" borderId="1" xfId="0" applyNumberFormat="1" applyFont="1" applyFill="1" applyBorder="1" applyAlignment="1">
      <alignment vertical="center"/>
    </xf>
    <xf numFmtId="49" fontId="5" fillId="2" borderId="1" xfId="0" applyNumberFormat="1" applyFont="1" applyFill="1" applyBorder="1"/>
    <xf numFmtId="164" fontId="5" fillId="2" borderId="1" xfId="0" applyNumberFormat="1" applyFont="1" applyFill="1" applyBorder="1"/>
    <xf numFmtId="2" fontId="5" fillId="2" borderId="1" xfId="0" applyNumberFormat="1" applyFont="1" applyFill="1" applyBorder="1"/>
    <xf numFmtId="164" fontId="0" fillId="2" borderId="1" xfId="0" applyNumberFormat="1" applyFill="1" applyBorder="1"/>
    <xf numFmtId="0" fontId="0" fillId="2" borderId="1" xfId="0" applyFill="1" applyBorder="1"/>
    <xf numFmtId="0" fontId="11" fillId="2" borderId="1" xfId="0" applyFont="1" applyFill="1" applyBorder="1"/>
    <xf numFmtId="2" fontId="5" fillId="0" borderId="1" xfId="0" applyNumberFormat="1" applyFont="1" applyBorder="1"/>
    <xf numFmtId="49" fontId="0" fillId="2" borderId="1" xfId="0" applyNumberFormat="1" applyFill="1" applyBorder="1"/>
    <xf numFmtId="0" fontId="5" fillId="2" borderId="1" xfId="0" applyFont="1" applyFill="1" applyBorder="1" applyAlignment="1">
      <alignment wrapText="1"/>
    </xf>
    <xf numFmtId="0" fontId="5" fillId="0" borderId="1" xfId="0" applyFont="1" applyFill="1" applyBorder="1" applyAlignment="1">
      <alignment vertical="center" wrapText="1"/>
    </xf>
    <xf numFmtId="0" fontId="0" fillId="0" borderId="0" xfId="0" applyFill="1" applyAlignment="1">
      <alignment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iste.valentukoniene@klaiped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O7" sqref="O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9611</v>
      </c>
    </row>
    <row r="2" spans="1:27" ht="23.25" customHeight="1">
      <c r="A2" s="7" t="s">
        <v>0</v>
      </c>
    </row>
    <row r="3" spans="1:27" ht="23.25" customHeight="1">
      <c r="A3" s="7" t="s">
        <v>1</v>
      </c>
    </row>
    <row r="4" spans="1:27" ht="23.25" customHeight="1">
      <c r="A4" s="27" t="s">
        <v>9612</v>
      </c>
      <c r="B4" s="27"/>
      <c r="C4" s="27"/>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9628</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9643</v>
      </c>
      <c r="Z6" s="10" t="s">
        <v>9619</v>
      </c>
      <c r="AA6" s="10" t="s">
        <v>27</v>
      </c>
    </row>
    <row r="7" spans="1:27" s="58" customFormat="1" ht="150.75" customHeight="1">
      <c r="A7" s="57" t="s">
        <v>9641</v>
      </c>
      <c r="B7" s="57" t="s">
        <v>9633</v>
      </c>
      <c r="C7" s="57">
        <v>5990101</v>
      </c>
      <c r="D7" s="57" t="s">
        <v>9652</v>
      </c>
      <c r="E7" s="57" t="s">
        <v>9653</v>
      </c>
      <c r="F7" s="57" t="s">
        <v>9634</v>
      </c>
      <c r="G7" s="57"/>
      <c r="H7" s="57"/>
      <c r="I7" s="57" t="s">
        <v>9632</v>
      </c>
      <c r="J7" s="57"/>
      <c r="K7" s="57">
        <v>188710823</v>
      </c>
      <c r="L7" s="57" t="s">
        <v>9635</v>
      </c>
      <c r="M7" s="57" t="s">
        <v>9636</v>
      </c>
      <c r="N7" s="57" t="s">
        <v>120</v>
      </c>
      <c r="O7" s="57" t="s">
        <v>9670</v>
      </c>
      <c r="P7" s="57" t="s">
        <v>9634</v>
      </c>
      <c r="Q7" s="57"/>
      <c r="R7" s="57"/>
      <c r="S7" s="57"/>
      <c r="T7" s="57"/>
      <c r="U7" s="57"/>
      <c r="V7" s="57" t="s">
        <v>9634</v>
      </c>
      <c r="W7" s="57" t="s">
        <v>9634</v>
      </c>
      <c r="X7" s="57" t="s">
        <v>9654</v>
      </c>
      <c r="Y7" s="57" t="s">
        <v>6786</v>
      </c>
      <c r="Z7" s="57"/>
      <c r="AA7" s="57">
        <v>6</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1"/>
  <sheetViews>
    <sheetView showGridLines="0" zoomScale="91" zoomScaleNormal="91" workbookViewId="0">
      <selection activeCell="D17" sqref="D17"/>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9611</v>
      </c>
    </row>
    <row r="2" spans="1:31" s="7" customFormat="1" ht="28.5" customHeight="1">
      <c r="A2" s="7" t="s">
        <v>67</v>
      </c>
    </row>
    <row r="3" spans="1:31" s="7" customFormat="1" ht="236.25">
      <c r="A3" s="10" t="s">
        <v>68</v>
      </c>
      <c r="B3" s="10" t="s">
        <v>69</v>
      </c>
      <c r="C3" s="10" t="s">
        <v>70</v>
      </c>
      <c r="D3" s="10" t="s">
        <v>71</v>
      </c>
      <c r="E3" s="10" t="s">
        <v>72</v>
      </c>
      <c r="F3" s="10" t="s">
        <v>73</v>
      </c>
      <c r="G3" s="10" t="s">
        <v>74</v>
      </c>
      <c r="H3" s="36" t="s">
        <v>75</v>
      </c>
      <c r="I3" s="10" t="s">
        <v>9623</v>
      </c>
      <c r="J3" s="10" t="s">
        <v>76</v>
      </c>
      <c r="K3" s="10" t="s">
        <v>9624</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s="39" customFormat="1" ht="15" customHeight="1">
      <c r="A4" s="48" t="s">
        <v>9648</v>
      </c>
      <c r="B4" s="38"/>
      <c r="C4" s="38" t="s">
        <v>9666</v>
      </c>
      <c r="D4" s="49">
        <v>46070</v>
      </c>
      <c r="E4" s="49">
        <v>46553</v>
      </c>
      <c r="F4" s="50">
        <v>600000</v>
      </c>
      <c r="G4" s="38" t="s">
        <v>9632</v>
      </c>
      <c r="H4" s="38" t="s">
        <v>9632</v>
      </c>
      <c r="I4" s="56" t="s">
        <v>9669</v>
      </c>
      <c r="J4" s="38" t="s">
        <v>9632</v>
      </c>
      <c r="K4" s="38" t="s">
        <v>105</v>
      </c>
      <c r="L4" s="38" t="s">
        <v>9632</v>
      </c>
      <c r="M4" s="38" t="s">
        <v>9634</v>
      </c>
      <c r="N4" s="38"/>
      <c r="O4" s="38" t="s">
        <v>9634</v>
      </c>
      <c r="P4" s="38" t="s">
        <v>9634</v>
      </c>
      <c r="Q4" s="38"/>
      <c r="R4" s="38"/>
      <c r="S4" s="38"/>
      <c r="T4" s="38"/>
      <c r="U4" s="38"/>
      <c r="V4" s="38"/>
      <c r="W4" s="38"/>
      <c r="X4" s="38"/>
      <c r="Y4" s="38"/>
      <c r="Z4" s="38"/>
      <c r="AA4" s="38"/>
      <c r="AB4" s="38"/>
      <c r="AC4" s="38"/>
      <c r="AD4" s="38"/>
      <c r="AE4" s="38"/>
    </row>
    <row r="5" spans="1:31" s="39" customFormat="1">
      <c r="A5" s="48"/>
      <c r="B5" s="38"/>
      <c r="C5" s="38"/>
      <c r="D5" s="49"/>
      <c r="E5" s="49"/>
      <c r="F5" s="38"/>
      <c r="G5" s="38"/>
      <c r="H5" s="38"/>
      <c r="I5" s="38"/>
      <c r="J5" s="38"/>
      <c r="K5" s="38"/>
      <c r="L5" s="38"/>
      <c r="M5" s="38"/>
      <c r="N5" s="38"/>
      <c r="O5" s="38"/>
      <c r="P5" s="38"/>
      <c r="Q5" s="38"/>
      <c r="R5" s="38"/>
      <c r="S5" s="38"/>
      <c r="T5" s="38"/>
      <c r="U5" s="38"/>
      <c r="V5" s="38"/>
      <c r="W5" s="38"/>
      <c r="X5" s="38"/>
      <c r="Y5" s="38"/>
      <c r="Z5" s="38"/>
      <c r="AA5" s="38"/>
      <c r="AB5" s="38"/>
      <c r="AC5" s="38"/>
      <c r="AD5" s="38"/>
      <c r="AE5" s="38"/>
    </row>
    <row r="6" spans="1:31" s="39" customFormat="1">
      <c r="A6" s="48"/>
      <c r="B6" s="38"/>
      <c r="C6" s="38"/>
      <c r="D6" s="49"/>
      <c r="E6" s="49"/>
      <c r="F6" s="38"/>
      <c r="G6" s="38"/>
      <c r="H6" s="38"/>
      <c r="I6" s="38"/>
      <c r="J6" s="38"/>
      <c r="K6" s="38"/>
      <c r="L6" s="38"/>
      <c r="M6" s="38"/>
      <c r="N6" s="38"/>
      <c r="O6" s="38"/>
      <c r="P6" s="38"/>
      <c r="Q6" s="38"/>
      <c r="R6" s="38"/>
      <c r="S6" s="38"/>
      <c r="T6" s="38"/>
      <c r="U6" s="38"/>
      <c r="V6" s="38"/>
      <c r="W6" s="38"/>
      <c r="X6" s="38"/>
      <c r="Y6" s="38"/>
      <c r="Z6" s="38"/>
      <c r="AA6" s="38"/>
      <c r="AB6" s="38"/>
      <c r="AC6" s="38"/>
      <c r="AD6" s="38"/>
      <c r="AE6" s="38"/>
    </row>
    <row r="7" spans="1:31">
      <c r="A7" s="19"/>
      <c r="B7" s="13"/>
      <c r="C7" s="13"/>
      <c r="D7" s="25"/>
      <c r="E7" s="25"/>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54"/>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20"/>
    </row>
    <row r="12" spans="1:31">
      <c r="A12" s="20"/>
    </row>
    <row r="13" spans="1:31">
      <c r="A13" s="20"/>
    </row>
    <row r="14" spans="1:31">
      <c r="A14" s="20"/>
    </row>
    <row r="15" spans="1:31">
      <c r="A15" s="20"/>
    </row>
    <row r="16" spans="1:3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sheetData>
  <phoneticPr fontId="8" type="noConversion"/>
  <dataValidations count="8">
    <dataValidation type="whole" allowBlank="1" showInputMessage="1" showErrorMessage="1" sqref="Q11:AE136" xr:uid="{4DBA8E92-3ACC-4C42-8662-042CCC03222C}">
      <formula1>0</formula1>
      <formula2>50000</formula2>
    </dataValidation>
    <dataValidation type="decimal" operator="greaterThanOrEqual" allowBlank="1" showInputMessage="1" showErrorMessage="1" errorTitle="Klaida!" error="Sutarties vertė turi būti skaičius" sqref="F8:F10 F4:F6" xr:uid="{EF5B2C25-8FE8-48B9-9286-0CE0E41957D4}">
      <formula1>0</formula1>
    </dataValidation>
    <dataValidation type="whole" operator="lessThan" allowBlank="1" showInputMessage="1" showErrorMessage="1" errorTitle="Klaida!" error="Įmonės kodas turi būti skaičius" sqref="B4:B10" xr:uid="{264DB603-6CD1-43E5-84FE-6196B0D18B92}">
      <formula1>1000000000</formula1>
    </dataValidation>
    <dataValidation type="list" allowBlank="1" showInputMessage="1" showErrorMessage="1" sqref="J4:J10 G4:G10 L4:P10" xr:uid="{82E0FCE8-3DFF-44AD-B377-10FA480675C8}">
      <formula1>"Taip,Ne"</formula1>
    </dataValidation>
    <dataValidation type="whole" allowBlank="1" showInputMessage="1" showErrorMessage="1" errorTitle="Klaida!" error="Turi būti nurodytas sveikasis skaičius" sqref="Q4:AE10" xr:uid="{CF7B99F8-CEBB-40CC-A1BC-9B560DBE260B}">
      <formula1>0</formula1>
      <formula2>50000</formula2>
    </dataValidation>
    <dataValidation type="list" allowBlank="1" showInputMessage="1" showErrorMessage="1" sqref="H4:H10" xr:uid="{B25DFD26-98CE-4DA8-A989-EB3D5625925B}">
      <formula1>"Taip,Ne,Nežinoma"</formula1>
    </dataValidation>
    <dataValidation type="date" errorStyle="warning" allowBlank="1" showInputMessage="1" showErrorMessage="1" errorTitle="Perspėjimas" error="Patikrinkite ar teisinga sutarties sudarymo data" sqref="D4:D10"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0" xr:uid="{B9D55C81-B1FE-4874-8332-3F2999CB5C52}">
      <formula1>$D4</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C12" sqref="C12"/>
    </sheetView>
  </sheetViews>
  <sheetFormatPr defaultRowHeight="15"/>
  <cols>
    <col min="1" max="1" width="24.88671875" customWidth="1"/>
    <col min="2" max="2" width="19.109375" customWidth="1"/>
    <col min="3" max="3" width="18.5546875" customWidth="1"/>
    <col min="4" max="4" width="25" customWidth="1"/>
    <col min="5" max="5" width="22.6640625" customWidth="1"/>
    <col min="6" max="6" width="25" customWidth="1"/>
  </cols>
  <sheetData>
    <row r="1" spans="1:6" ht="21.75" customHeight="1">
      <c r="A1" s="7" t="s">
        <v>9611</v>
      </c>
      <c r="B1" s="9"/>
      <c r="C1" s="9"/>
      <c r="D1" s="9"/>
      <c r="E1" s="9"/>
      <c r="F1" s="9"/>
    </row>
    <row r="2" spans="1:6" ht="15.75">
      <c r="A2" s="28" t="s">
        <v>6</v>
      </c>
      <c r="B2" s="29"/>
      <c r="C2" s="29"/>
      <c r="D2" s="29"/>
      <c r="E2" s="29"/>
      <c r="F2" s="29"/>
    </row>
    <row r="3" spans="1:6" s="30" customFormat="1" ht="63">
      <c r="A3" s="10" t="s">
        <v>37</v>
      </c>
      <c r="B3" s="10" t="s">
        <v>38</v>
      </c>
      <c r="C3" s="10" t="s">
        <v>39</v>
      </c>
      <c r="D3" s="10" t="s">
        <v>40</v>
      </c>
      <c r="E3" s="10" t="s">
        <v>41</v>
      </c>
      <c r="F3" s="10" t="s">
        <v>9631</v>
      </c>
    </row>
    <row r="4" spans="1:6" ht="17.25">
      <c r="A4" s="13" t="s">
        <v>9644</v>
      </c>
      <c r="B4" s="35">
        <v>37046396104</v>
      </c>
      <c r="C4" s="33" t="s">
        <v>9645</v>
      </c>
      <c r="D4" s="13" t="s">
        <v>9640</v>
      </c>
      <c r="E4" s="13" t="s">
        <v>9644</v>
      </c>
      <c r="F4" s="13"/>
    </row>
  </sheetData>
  <hyperlinks>
    <hyperlink ref="C4" r:id="rId1" xr:uid="{E6E0948A-EC8C-487E-8435-557D71FEEB5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19"/>
  <sheetViews>
    <sheetView showGridLines="0" zoomScale="70" zoomScaleNormal="70" workbookViewId="0">
      <selection activeCell="M28" sqref="M28"/>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9611</v>
      </c>
      <c r="B1" s="7"/>
      <c r="C1" s="7"/>
      <c r="D1" s="7"/>
      <c r="E1" s="7"/>
    </row>
    <row r="2" spans="1:5" s="7" customFormat="1" ht="24.75" customHeight="1">
      <c r="A2" s="27" t="s">
        <v>42</v>
      </c>
      <c r="B2" s="27"/>
      <c r="C2" s="27"/>
      <c r="D2" s="27"/>
    </row>
    <row r="3" spans="1:5" s="16" customFormat="1" ht="47.25">
      <c r="A3" s="15" t="s">
        <v>43</v>
      </c>
      <c r="B3" s="15" t="s">
        <v>44</v>
      </c>
      <c r="C3" s="15" t="s">
        <v>45</v>
      </c>
      <c r="D3" s="15" t="s">
        <v>46</v>
      </c>
    </row>
    <row r="4" spans="1:5" s="39" customFormat="1" ht="75">
      <c r="A4" s="38">
        <v>1</v>
      </c>
      <c r="B4" s="37" t="s">
        <v>9655</v>
      </c>
      <c r="C4" s="37" t="s">
        <v>6786</v>
      </c>
      <c r="D4" s="37"/>
    </row>
    <row r="5" spans="1:5" s="39" customFormat="1" ht="75">
      <c r="A5" s="38">
        <v>2</v>
      </c>
      <c r="B5" s="37" t="s">
        <v>9656</v>
      </c>
      <c r="C5" s="37" t="s">
        <v>6786</v>
      </c>
      <c r="D5" s="37"/>
    </row>
    <row r="6" spans="1:5" s="39" customFormat="1" ht="75">
      <c r="A6" s="38">
        <v>3</v>
      </c>
      <c r="B6" s="37" t="s">
        <v>9657</v>
      </c>
      <c r="C6" s="37" t="s">
        <v>6786</v>
      </c>
      <c r="D6" s="37"/>
    </row>
    <row r="7" spans="1:5" s="39" customFormat="1" ht="75">
      <c r="A7" s="38">
        <v>4</v>
      </c>
      <c r="B7" s="37" t="s">
        <v>9658</v>
      </c>
      <c r="C7" s="37" t="s">
        <v>6786</v>
      </c>
      <c r="D7" s="38"/>
    </row>
    <row r="8" spans="1:5" s="39" customFormat="1" ht="90">
      <c r="A8" s="38">
        <v>5</v>
      </c>
      <c r="B8" s="37" t="s">
        <v>9659</v>
      </c>
      <c r="C8" s="38" t="s">
        <v>6786</v>
      </c>
      <c r="D8" s="38"/>
    </row>
    <row r="9" spans="1:5" s="39" customFormat="1" ht="75">
      <c r="A9" s="38">
        <v>6</v>
      </c>
      <c r="B9" s="37" t="s">
        <v>9660</v>
      </c>
      <c r="C9" s="38" t="s">
        <v>6786</v>
      </c>
      <c r="D9" s="38"/>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sheetData>
  <phoneticPr fontId="8" type="noConversion"/>
  <dataValidations count="3">
    <dataValidation type="custom" allowBlank="1" showInputMessage="1" showErrorMessage="1" errorTitle="Klaida" error="Nurodykite pirkimo dalie numerį" sqref="D7:D9 D12:D19 B12:B19" xr:uid="{3AC71BD6-F1BE-40DC-9D00-527F9D99903D}">
      <formula1>OR(A5="",AND(B5="",C5="",D5=""))</formula1>
    </dataValidation>
    <dataValidation type="custom" allowBlank="1" showInputMessage="1" showErrorMessage="1" errorTitle="Klaida" error="Nurodykite pirkimo dalie numerį" sqref="D10:D11 B10:B11" xr:uid="{AD22BB12-238E-42C6-9857-F9599209EDD7}">
      <formula1>OR(#REF!="",AND(#REF!="",#REF!="",#REF!=""))</formula1>
    </dataValidation>
    <dataValidation type="whole" allowBlank="1" showInputMessage="1" showErrorMessage="1" errorTitle="Klaida" error="Pirkimo dalies numeris turi būti sveikasis skaičius" sqref="A4:A19" xr:uid="{3A8155F8-0E71-4088-A31B-3CAEF9221E29}">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3104B412-4630-4848-977C-B13F1456221F}">
          <x14:formula1>
            <xm:f>Sąrašai!$G$2:$G$9455</xm:f>
          </x14:formula1>
          <xm:sqref>C8:C19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28" sqref="D28"/>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9611</v>
      </c>
    </row>
    <row r="2" spans="1:5" s="7" customFormat="1" ht="21.75" customHeight="1">
      <c r="A2" s="7" t="s">
        <v>3</v>
      </c>
    </row>
    <row r="3" spans="1:5" s="7" customFormat="1" ht="19.5" customHeight="1">
      <c r="A3" s="27" t="s">
        <v>4</v>
      </c>
      <c r="B3" s="27"/>
      <c r="C3" s="27"/>
      <c r="D3" s="27"/>
      <c r="E3" s="27"/>
    </row>
    <row r="4" spans="1:5" ht="24" customHeight="1">
      <c r="A4" s="11" t="s">
        <v>3</v>
      </c>
      <c r="B4" s="11"/>
      <c r="C4" s="11"/>
      <c r="D4" s="11" t="s">
        <v>4</v>
      </c>
      <c r="E4" s="11"/>
    </row>
    <row r="5" spans="1:5" ht="157.5">
      <c r="A5" s="10" t="s">
        <v>9613</v>
      </c>
      <c r="B5" s="10" t="s">
        <v>28</v>
      </c>
      <c r="C5" s="10" t="s">
        <v>29</v>
      </c>
      <c r="D5" s="10" t="s">
        <v>30</v>
      </c>
      <c r="E5" s="10" t="s">
        <v>31</v>
      </c>
    </row>
    <row r="6" spans="1:5" s="40" customFormat="1">
      <c r="A6" s="38" t="s">
        <v>108</v>
      </c>
      <c r="B6" s="38"/>
      <c r="C6" s="38"/>
      <c r="D6" s="38" t="s">
        <v>9634</v>
      </c>
      <c r="E6" s="38"/>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45"/>
  <sheetViews>
    <sheetView showGridLines="0" zoomScale="78" zoomScaleNormal="78" workbookViewId="0">
      <selection activeCell="E10" sqref="E10"/>
    </sheetView>
  </sheetViews>
  <sheetFormatPr defaultColWidth="9" defaultRowHeight="15"/>
  <cols>
    <col min="1" max="1" width="11.44140625" style="9" customWidth="1"/>
    <col min="2" max="2" width="18" style="9" customWidth="1"/>
    <col min="3" max="3" width="22.7773437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9611</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s="39" customFormat="1">
      <c r="A4" s="38" t="s">
        <v>9634</v>
      </c>
      <c r="B4" s="44"/>
      <c r="C4" s="38" t="s">
        <v>9661</v>
      </c>
      <c r="D4" s="38"/>
      <c r="E4" s="38"/>
      <c r="F4" s="38" t="s">
        <v>9637</v>
      </c>
      <c r="G4" s="38"/>
      <c r="H4" s="38"/>
    </row>
    <row r="5" spans="1:8" s="39" customFormat="1">
      <c r="A5" s="38" t="s">
        <v>9634</v>
      </c>
      <c r="B5" s="44"/>
      <c r="C5" s="38" t="s">
        <v>9662</v>
      </c>
      <c r="D5" s="38"/>
      <c r="E5" s="38"/>
      <c r="F5" s="38" t="s">
        <v>9637</v>
      </c>
      <c r="G5" s="40"/>
      <c r="H5" s="38"/>
    </row>
    <row r="6" spans="1:8" s="39" customFormat="1">
      <c r="A6" s="38" t="s">
        <v>9634</v>
      </c>
      <c r="B6" s="44"/>
      <c r="C6" s="38" t="s">
        <v>9663</v>
      </c>
      <c r="D6" s="38"/>
      <c r="E6" s="38"/>
      <c r="F6" s="38" t="s">
        <v>9637</v>
      </c>
      <c r="G6" s="38"/>
      <c r="H6" s="38"/>
    </row>
    <row r="7" spans="1:8" s="39" customFormat="1">
      <c r="A7" s="38" t="s">
        <v>9634</v>
      </c>
      <c r="B7" s="44"/>
      <c r="C7" s="38" t="s">
        <v>9664</v>
      </c>
      <c r="D7" s="38"/>
      <c r="E7" s="38"/>
      <c r="F7" s="38" t="s">
        <v>9637</v>
      </c>
      <c r="G7" s="38"/>
      <c r="H7" s="38"/>
    </row>
    <row r="8" spans="1:8">
      <c r="A8" s="38" t="s">
        <v>9634</v>
      </c>
      <c r="B8" s="13"/>
      <c r="C8" s="13" t="s">
        <v>9665</v>
      </c>
      <c r="D8" s="13"/>
      <c r="E8" s="13"/>
      <c r="F8" s="38" t="s">
        <v>9637</v>
      </c>
      <c r="G8" s="13"/>
      <c r="H8" s="13"/>
    </row>
    <row r="9" spans="1:8">
      <c r="A9" s="38" t="s">
        <v>9634</v>
      </c>
      <c r="B9" s="13"/>
      <c r="C9" s="13" t="s">
        <v>9666</v>
      </c>
      <c r="D9" s="13"/>
      <c r="E9" s="13"/>
      <c r="F9" s="38" t="s">
        <v>9637</v>
      </c>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ustomFormat="1"/>
    <row r="16" spans="1:8" customFormat="1"/>
    <row r="17" spans="3:3" customFormat="1"/>
    <row r="18" spans="3:3" customFormat="1"/>
    <row r="19" spans="3:3" customFormat="1"/>
    <row r="20" spans="3:3" customFormat="1">
      <c r="C20" t="s">
        <v>9642</v>
      </c>
    </row>
    <row r="21" spans="3:3" customFormat="1"/>
    <row r="22" spans="3:3" customFormat="1"/>
    <row r="23" spans="3:3" customFormat="1"/>
    <row r="24" spans="3:3" customFormat="1"/>
    <row r="25" spans="3:3" customFormat="1"/>
    <row r="26" spans="3:3" customFormat="1"/>
    <row r="27" spans="3:3" customFormat="1"/>
    <row r="28" spans="3:3" customFormat="1"/>
    <row r="29" spans="3:3" customFormat="1"/>
    <row r="30" spans="3:3" customFormat="1"/>
    <row r="31" spans="3:3" customFormat="1"/>
    <row r="32" spans="3:3"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sheetData>
  <dataValidations count="3">
    <dataValidation type="list" allowBlank="1" showInputMessage="1" showErrorMessage="1" sqref="A4:A14" xr:uid="{5E6F027F-EBDB-47AD-8AFB-8022918E61A9}">
      <formula1>"Taip,Ne"</formula1>
    </dataValidation>
    <dataValidation type="whole" operator="greaterThan" allowBlank="1" showInputMessage="1" showErrorMessage="1" errorTitle="Klaida!" error="Įmonės kodas turi būti skaičius" sqref="B4:B14" xr:uid="{1A237DD1-0BA1-4C15-A3FC-3EA8D244B246}">
      <formula1>0</formula1>
    </dataValidation>
    <dataValidation type="whole" operator="lessThan" allowBlank="1" showInputMessage="1" showErrorMessage="1" errorTitle="Klaida!" error="Įmonės kodas tur būti skaičius" sqref="B4:B14" xr:uid="{E96EDAF3-5144-4598-A87E-ECA7582626AE}">
      <formula1>1000000000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29"/>
  <sheetViews>
    <sheetView showGridLines="0" zoomScale="80" zoomScaleNormal="80" workbookViewId="0">
      <selection activeCell="G20" sqref="G20"/>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9611</v>
      </c>
    </row>
    <row r="2" spans="1:2" s="7" customFormat="1" ht="24" customHeight="1">
      <c r="A2" s="18" t="s">
        <v>53</v>
      </c>
    </row>
    <row r="3" spans="1:2" s="7" customFormat="1" ht="31.5">
      <c r="A3" s="31" t="s">
        <v>54</v>
      </c>
      <c r="B3" s="10" t="s">
        <v>9620</v>
      </c>
    </row>
    <row r="4" spans="1:2" s="43" customFormat="1">
      <c r="A4" s="41" t="s">
        <v>9638</v>
      </c>
      <c r="B4" s="42" t="s">
        <v>9667</v>
      </c>
    </row>
    <row r="5" spans="1:2" s="43" customFormat="1">
      <c r="A5" s="41" t="s">
        <v>9646</v>
      </c>
      <c r="B5" s="42" t="s">
        <v>9667</v>
      </c>
    </row>
    <row r="6" spans="1:2" s="43" customFormat="1">
      <c r="A6" s="41" t="s">
        <v>9647</v>
      </c>
      <c r="B6" s="42" t="s">
        <v>9667</v>
      </c>
    </row>
    <row r="7" spans="1:2" s="43" customFormat="1">
      <c r="A7" s="41" t="s">
        <v>9648</v>
      </c>
      <c r="B7" s="42" t="s">
        <v>9667</v>
      </c>
    </row>
    <row r="8" spans="1:2" s="43" customFormat="1">
      <c r="A8" s="41" t="s">
        <v>9649</v>
      </c>
      <c r="B8" s="42" t="s">
        <v>9667</v>
      </c>
    </row>
    <row r="9" spans="1:2" s="43" customFormat="1">
      <c r="A9" s="41" t="s">
        <v>9650</v>
      </c>
      <c r="B9" s="42" t="s">
        <v>9667</v>
      </c>
    </row>
    <row r="10" spans="1:2" s="8" customFormat="1">
      <c r="A10" s="32"/>
      <c r="B10" s="21"/>
    </row>
    <row r="11" spans="1:2" s="8" customFormat="1">
      <c r="A11" s="32"/>
      <c r="B11" s="21"/>
    </row>
    <row r="12" spans="1:2" s="8" customFormat="1">
      <c r="A12" s="32"/>
      <c r="B12" s="21"/>
    </row>
    <row r="13" spans="1:2" s="8" customFormat="1">
      <c r="A13" s="32"/>
      <c r="B13" s="21"/>
    </row>
    <row r="14" spans="1:2" s="8" customFormat="1">
      <c r="A14" s="32"/>
      <c r="B14" s="21"/>
    </row>
    <row r="15" spans="1:2" s="8" customFormat="1">
      <c r="A15" s="32"/>
      <c r="B15" s="21"/>
    </row>
    <row r="16" spans="1:2" s="8" customFormat="1">
      <c r="A16" s="32"/>
      <c r="B16" s="21"/>
    </row>
    <row r="17" spans="1:2" s="8" customFormat="1">
      <c r="A17" s="32"/>
      <c r="B17" s="21"/>
    </row>
    <row r="18" spans="1:2" s="8" customFormat="1">
      <c r="A18" s="32"/>
      <c r="B18" s="21"/>
    </row>
    <row r="19" spans="1:2" s="8" customFormat="1">
      <c r="A19" s="32"/>
      <c r="B19" s="21"/>
    </row>
    <row r="20" spans="1:2" s="8" customFormat="1">
      <c r="A20" s="32"/>
      <c r="B20" s="21"/>
    </row>
    <row r="21" spans="1:2" customFormat="1" ht="18" customHeight="1"/>
    <row r="22" spans="1:2" customFormat="1"/>
    <row r="23" spans="1:2" customFormat="1"/>
    <row r="24" spans="1:2" customFormat="1"/>
    <row r="25" spans="1:2" customFormat="1"/>
    <row r="26" spans="1:2" customFormat="1"/>
    <row r="27" spans="1:2" customFormat="1"/>
    <row r="28" spans="1:2" customFormat="1"/>
    <row r="29" spans="1:2" customFormat="1"/>
  </sheetData>
  <phoneticPr fontId="8" type="noConversion"/>
  <dataValidations count="1">
    <dataValidation type="list" allowBlank="1" showInputMessage="1" showErrorMessage="1" sqref="B30:B44 B4:B20"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sheetPr>
    <pageSetUpPr fitToPage="1"/>
  </sheetPr>
  <dimension ref="A1:M12"/>
  <sheetViews>
    <sheetView showGridLines="0" zoomScale="96" zoomScaleNormal="96" workbookViewId="0">
      <selection activeCell="B14" sqref="B14"/>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9611</v>
      </c>
    </row>
    <row r="2" spans="1:13" s="7" customFormat="1" ht="20.25" customHeight="1">
      <c r="A2" s="7" t="s">
        <v>9621</v>
      </c>
    </row>
    <row r="3" spans="1:13" s="7" customFormat="1" ht="94.5">
      <c r="A3" s="34" t="s">
        <v>43</v>
      </c>
      <c r="B3" s="34" t="s">
        <v>48</v>
      </c>
      <c r="C3" s="34" t="s">
        <v>55</v>
      </c>
      <c r="D3" s="34" t="s">
        <v>9614</v>
      </c>
      <c r="E3" s="34" t="s">
        <v>9617</v>
      </c>
      <c r="F3" s="34" t="s">
        <v>9618</v>
      </c>
      <c r="G3" s="34" t="s">
        <v>56</v>
      </c>
      <c r="H3" s="34" t="s">
        <v>57</v>
      </c>
      <c r="I3" s="34" t="s">
        <v>9615</v>
      </c>
      <c r="J3" s="34" t="s">
        <v>9616</v>
      </c>
      <c r="K3" s="17"/>
      <c r="L3" s="17"/>
      <c r="M3" s="17"/>
    </row>
    <row r="4" spans="1:13" s="40" customFormat="1">
      <c r="A4" s="38">
        <v>4</v>
      </c>
      <c r="B4" s="45"/>
      <c r="C4" s="38" t="s">
        <v>9662</v>
      </c>
      <c r="D4" s="46" t="s">
        <v>109</v>
      </c>
      <c r="E4" s="38"/>
      <c r="F4" s="38"/>
      <c r="G4" s="45"/>
      <c r="H4" s="38"/>
      <c r="I4" s="46"/>
      <c r="J4" s="38"/>
    </row>
    <row r="5" spans="1:13" s="40" customFormat="1">
      <c r="A5" s="38">
        <v>4</v>
      </c>
      <c r="B5" s="45"/>
      <c r="C5" s="38" t="s">
        <v>9663</v>
      </c>
      <c r="D5" s="46" t="s">
        <v>109</v>
      </c>
      <c r="E5" s="38"/>
      <c r="F5" s="38"/>
      <c r="G5" s="45"/>
      <c r="H5" s="38"/>
      <c r="I5" s="46"/>
      <c r="J5" s="38"/>
    </row>
    <row r="6" spans="1:13" s="40" customFormat="1">
      <c r="A6" s="38">
        <v>4</v>
      </c>
      <c r="B6" s="45"/>
      <c r="C6" s="38" t="s">
        <v>9664</v>
      </c>
      <c r="D6" s="46" t="s">
        <v>109</v>
      </c>
      <c r="E6" s="38"/>
      <c r="F6" s="38"/>
      <c r="G6" s="45"/>
      <c r="H6" s="38"/>
      <c r="I6" s="46"/>
      <c r="J6" s="38"/>
    </row>
    <row r="7" spans="1:13" s="40" customFormat="1">
      <c r="A7" s="38">
        <v>4</v>
      </c>
      <c r="B7" s="45"/>
      <c r="C7" s="38" t="s">
        <v>9665</v>
      </c>
      <c r="D7" s="46" t="s">
        <v>109</v>
      </c>
      <c r="E7" s="38"/>
      <c r="F7" s="38"/>
      <c r="G7" s="45"/>
      <c r="H7" s="38"/>
      <c r="I7" s="46"/>
      <c r="J7" s="38"/>
    </row>
    <row r="8" spans="1:13" customFormat="1"/>
    <row r="9" spans="1:13" customFormat="1"/>
    <row r="10" spans="1:13" customFormat="1"/>
    <row r="11" spans="1:13" customFormat="1"/>
    <row r="12" spans="1:13" customFormat="1"/>
  </sheetData>
  <dataValidations count="4">
    <dataValidation type="whole" allowBlank="1" showInputMessage="1" showErrorMessage="1" errorTitle="Klaida" error="Pirkimo dalies numeris turi būti sveikas skaičius" sqref="A13:A1375" xr:uid="{1671A97F-FB74-428C-B4F9-AE4D34DE9AA0}">
      <formula1>1</formula1>
      <formula2>5000</formula2>
    </dataValidation>
    <dataValidation type="whole" operator="greaterThan" allowBlank="1" showInputMessage="1" showErrorMessage="1" sqref="B13:B272" xr:uid="{CF28B37A-F879-4E69-8C73-EB2947F0B065}">
      <formula1>0</formula1>
    </dataValidation>
    <dataValidation type="whole" operator="greaterThan" allowBlank="1" showInputMessage="1" showErrorMessage="1" errorTitle="Klaida!" error="Įmonės kodas turi būti skaičius" sqref="B4:B7" xr:uid="{30A2041D-CE81-494E-8ACF-E46341EBAA6E}">
      <formula1>0</formula1>
    </dataValidation>
    <dataValidation type="whole" allowBlank="1" showInputMessage="1" showErrorMessage="1" errorTitle="Klaida" error="Pirkimo dalies numeris turi būti sveikasis skaičius" sqref="A4:A7" xr:uid="{C4A546A9-6A13-482E-AD7B-2B25ED4F0D6F}">
      <formula1>1</formula1>
      <formula2>5000</formula2>
    </dataValidation>
  </dataValidations>
  <pageMargins left="0.25" right="0.25" top="0.75" bottom="0.75" header="0.3" footer="0.3"/>
  <pageSetup scale="2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G13:G319 G4:G7</xm:sqref>
        </x14:dataValidation>
        <x14:dataValidation type="list" allowBlank="1" showInputMessage="1" showErrorMessage="1" xr:uid="{717AD01B-3DE2-490D-AE3D-2D43CAA30EAA}">
          <x14:formula1>
            <xm:f>Sąrašai!$K$2:$K$6</xm:f>
          </x14:formula1>
          <xm:sqref>D13:D564 D4:D7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sheetPr>
    <pageSetUpPr fitToPage="1"/>
  </sheetPr>
  <dimension ref="A1:I1561"/>
  <sheetViews>
    <sheetView showGridLines="0" zoomScale="80" zoomScaleNormal="80" workbookViewId="0">
      <selection activeCell="E43" sqref="E43"/>
    </sheetView>
  </sheetViews>
  <sheetFormatPr defaultColWidth="9" defaultRowHeight="15"/>
  <cols>
    <col min="1" max="1" width="9" style="9"/>
    <col min="2" max="2" width="11" style="9" customWidth="1"/>
    <col min="3" max="3" width="17.44140625" style="9" customWidth="1"/>
    <col min="4" max="4" width="17.5546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9" ht="21.75" customHeight="1">
      <c r="A1" s="7" t="s">
        <v>9611</v>
      </c>
    </row>
    <row r="2" spans="1:9" s="7" customFormat="1" ht="21.75" customHeight="1">
      <c r="A2" s="7" t="s">
        <v>9625</v>
      </c>
    </row>
    <row r="3" spans="1:9" s="12" customFormat="1" ht="60.75">
      <c r="A3" s="10" t="s">
        <v>43</v>
      </c>
      <c r="B3" s="10" t="s">
        <v>58</v>
      </c>
      <c r="C3" s="10" t="s">
        <v>9629</v>
      </c>
      <c r="D3" s="10" t="s">
        <v>59</v>
      </c>
      <c r="E3" s="10" t="s">
        <v>60</v>
      </c>
      <c r="F3" s="10" t="s">
        <v>61</v>
      </c>
      <c r="G3" s="10" t="s">
        <v>62</v>
      </c>
      <c r="H3" s="10" t="s">
        <v>9630</v>
      </c>
    </row>
    <row r="4" spans="1:9" s="39" customFormat="1" ht="15.75">
      <c r="A4" s="42">
        <v>4</v>
      </c>
      <c r="B4" s="42">
        <v>1</v>
      </c>
      <c r="C4" s="38"/>
      <c r="D4" s="38" t="s">
        <v>9666</v>
      </c>
      <c r="E4" s="47">
        <v>588110</v>
      </c>
      <c r="F4" s="47">
        <v>594110</v>
      </c>
      <c r="G4" s="42" t="s">
        <v>9639</v>
      </c>
      <c r="H4" s="42" t="s">
        <v>9651</v>
      </c>
      <c r="I4" s="12"/>
    </row>
    <row r="5" spans="1:9" s="39" customFormat="1" ht="15.75">
      <c r="A5" s="42">
        <v>4</v>
      </c>
      <c r="B5" s="42">
        <v>2</v>
      </c>
      <c r="C5" s="38"/>
      <c r="D5" s="38" t="s">
        <v>9661</v>
      </c>
      <c r="E5" s="47">
        <v>590734.67000000004</v>
      </c>
      <c r="F5" s="47">
        <v>596734.67000000004</v>
      </c>
      <c r="G5" s="42" t="s">
        <v>9639</v>
      </c>
      <c r="H5" s="42" t="s">
        <v>9651</v>
      </c>
      <c r="I5" s="12"/>
    </row>
    <row r="6" spans="1:9" s="39" customFormat="1">
      <c r="A6" s="42"/>
      <c r="B6" s="42"/>
      <c r="C6" s="38"/>
      <c r="D6" s="38"/>
      <c r="E6" s="38"/>
      <c r="F6" s="47"/>
      <c r="G6" s="42"/>
      <c r="H6" s="42"/>
    </row>
    <row r="7" spans="1:9" s="39" customFormat="1">
      <c r="A7" s="42"/>
      <c r="B7" s="42"/>
      <c r="C7" s="38"/>
      <c r="D7" s="38"/>
      <c r="E7" s="38"/>
      <c r="F7" s="47"/>
      <c r="G7" s="42"/>
      <c r="H7" s="42"/>
    </row>
    <row r="8" spans="1:9" s="39" customFormat="1">
      <c r="A8" s="42"/>
      <c r="B8" s="42"/>
      <c r="C8" s="38"/>
      <c r="D8" s="38"/>
      <c r="E8" s="38"/>
      <c r="F8" s="47"/>
      <c r="G8" s="42"/>
      <c r="H8" s="42"/>
    </row>
    <row r="9" spans="1:9" s="39" customFormat="1">
      <c r="A9" s="42"/>
      <c r="B9" s="42"/>
      <c r="C9" s="38"/>
      <c r="D9" s="38"/>
      <c r="E9" s="38"/>
      <c r="F9" s="47"/>
      <c r="G9" s="42"/>
      <c r="H9" s="42"/>
    </row>
    <row r="10" spans="1:9" s="39" customFormat="1">
      <c r="A10" s="42"/>
      <c r="B10" s="42"/>
      <c r="C10" s="38"/>
      <c r="D10" s="38"/>
      <c r="E10" s="38"/>
      <c r="F10" s="47"/>
      <c r="G10" s="42"/>
      <c r="H10" s="42"/>
    </row>
    <row r="11" spans="1:9" s="39" customFormat="1">
      <c r="A11" s="42"/>
      <c r="B11" s="42"/>
      <c r="C11" s="38"/>
      <c r="D11" s="38"/>
      <c r="E11" s="38"/>
      <c r="F11" s="47"/>
      <c r="G11" s="42"/>
      <c r="H11" s="42"/>
    </row>
    <row r="12" spans="1:9" customFormat="1"/>
    <row r="13" spans="1:9" customFormat="1"/>
    <row r="14" spans="1:9" customFormat="1"/>
    <row r="15" spans="1:9" customFormat="1"/>
    <row r="16" spans="1:9"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spans="1:8" customFormat="1"/>
    <row r="322" spans="1:8" customFormat="1"/>
    <row r="323" spans="1:8" customFormat="1"/>
    <row r="324" spans="1:8" customFormat="1"/>
    <row r="325" spans="1:8" customFormat="1"/>
    <row r="326" spans="1:8" customFormat="1"/>
    <row r="327" spans="1:8" customFormat="1"/>
    <row r="328" spans="1:8" customFormat="1"/>
    <row r="329" spans="1:8" customFormat="1"/>
    <row r="330" spans="1:8" customFormat="1"/>
    <row r="331" spans="1:8" customFormat="1"/>
    <row r="332" spans="1:8" customFormat="1"/>
    <row r="333" spans="1:8" customFormat="1"/>
    <row r="334" spans="1:8">
      <c r="A334" s="8"/>
      <c r="B334" s="8"/>
      <c r="F334" s="8"/>
      <c r="G334" s="8"/>
      <c r="H334" s="8"/>
    </row>
    <row r="335" spans="1:8">
      <c r="A335" s="8"/>
      <c r="B335" s="8"/>
      <c r="F335" s="8"/>
      <c r="G335" s="8"/>
      <c r="H335" s="8"/>
    </row>
    <row r="336" spans="1:8">
      <c r="A336" s="8"/>
      <c r="B336" s="8"/>
      <c r="F336" s="8"/>
      <c r="G336" s="8"/>
      <c r="H336" s="8"/>
    </row>
    <row r="337" spans="1:8">
      <c r="A337" s="8"/>
      <c r="B337" s="8"/>
      <c r="F337" s="8"/>
      <c r="G337" s="8"/>
      <c r="H337" s="8"/>
    </row>
    <row r="338" spans="1:8">
      <c r="A338" s="8"/>
      <c r="B338" s="8"/>
      <c r="F338" s="8"/>
      <c r="G338" s="8"/>
      <c r="H338" s="8"/>
    </row>
    <row r="339" spans="1:8">
      <c r="A339" s="8"/>
      <c r="B339" s="8"/>
      <c r="F339" s="8"/>
      <c r="G339" s="8"/>
      <c r="H339" s="8"/>
    </row>
    <row r="340" spans="1:8">
      <c r="A340" s="8"/>
      <c r="B340" s="8"/>
      <c r="F340" s="8"/>
      <c r="G340" s="8"/>
      <c r="H340" s="8"/>
    </row>
    <row r="341" spans="1:8">
      <c r="A341" s="8"/>
      <c r="B341" s="8"/>
      <c r="F341" s="8"/>
      <c r="G341" s="8"/>
      <c r="H341" s="8"/>
    </row>
    <row r="342" spans="1:8">
      <c r="A342" s="8"/>
      <c r="B342" s="8"/>
      <c r="F342" s="8"/>
      <c r="G342" s="8"/>
      <c r="H342" s="8"/>
    </row>
    <row r="343" spans="1:8">
      <c r="A343" s="8"/>
      <c r="B343" s="8"/>
      <c r="F343" s="8"/>
      <c r="G343" s="8"/>
      <c r="H343" s="8"/>
    </row>
    <row r="344" spans="1:8">
      <c r="A344" s="8"/>
      <c r="B344" s="8"/>
      <c r="F344" s="8"/>
      <c r="G344" s="8"/>
      <c r="H344" s="8"/>
    </row>
    <row r="345" spans="1:8">
      <c r="A345" s="8"/>
      <c r="B345" s="8"/>
      <c r="F345" s="8"/>
      <c r="G345" s="8"/>
      <c r="H345" s="8"/>
    </row>
    <row r="346" spans="1:8">
      <c r="A346" s="8"/>
      <c r="B346" s="8"/>
      <c r="F346" s="8"/>
      <c r="G346" s="8"/>
      <c r="H346" s="8"/>
    </row>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F837" s="8"/>
      <c r="H837" s="8"/>
    </row>
    <row r="838" spans="1:8">
      <c r="A838" s="8"/>
      <c r="F838" s="8"/>
      <c r="H838" s="8"/>
    </row>
    <row r="839" spans="1:8">
      <c r="A839" s="8"/>
      <c r="F839" s="8"/>
      <c r="H839" s="8"/>
    </row>
    <row r="840" spans="1:8">
      <c r="A840" s="8"/>
      <c r="F840" s="8"/>
      <c r="H840" s="8"/>
    </row>
    <row r="841" spans="1:8">
      <c r="A841" s="8"/>
      <c r="F841" s="8"/>
      <c r="H841" s="8"/>
    </row>
    <row r="842" spans="1:8">
      <c r="A842" s="8"/>
      <c r="F842" s="8"/>
      <c r="H842" s="8"/>
    </row>
    <row r="843" spans="1:8">
      <c r="A843" s="8"/>
      <c r="F843" s="8"/>
      <c r="H843" s="8"/>
    </row>
    <row r="844" spans="1:8">
      <c r="A844" s="8"/>
      <c r="F844" s="8"/>
      <c r="H844" s="8"/>
    </row>
    <row r="845" spans="1:8">
      <c r="A845" s="8"/>
      <c r="F845" s="8"/>
      <c r="H845" s="8"/>
    </row>
    <row r="846" spans="1:8">
      <c r="A846" s="8"/>
      <c r="F846" s="8"/>
      <c r="H846" s="8"/>
    </row>
    <row r="847" spans="1:8">
      <c r="A847" s="8"/>
      <c r="F847" s="8"/>
      <c r="H847" s="8"/>
    </row>
    <row r="848" spans="1:8">
      <c r="A848" s="8"/>
      <c r="F848" s="8"/>
      <c r="H848" s="8"/>
    </row>
    <row r="849" spans="1:8">
      <c r="A849" s="8"/>
      <c r="F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H1142" s="8"/>
    </row>
    <row r="1143" spans="1:8">
      <c r="A1143" s="8"/>
      <c r="H1143" s="8"/>
    </row>
    <row r="1144" spans="1:8">
      <c r="A1144" s="8"/>
      <c r="H1144" s="8"/>
    </row>
    <row r="1145" spans="1:8">
      <c r="A1145" s="8"/>
      <c r="H1145" s="8"/>
    </row>
    <row r="1146" spans="1:8">
      <c r="A1146" s="8"/>
      <c r="H1146" s="8"/>
    </row>
    <row r="1147" spans="1:8">
      <c r="A1147" s="8"/>
      <c r="H1147" s="8"/>
    </row>
    <row r="1148" spans="1:8">
      <c r="A1148" s="8"/>
      <c r="H1148" s="8"/>
    </row>
    <row r="1149" spans="1:8">
      <c r="A1149" s="8"/>
      <c r="H1149" s="8"/>
    </row>
    <row r="1150" spans="1:8">
      <c r="A1150" s="8"/>
      <c r="H1150" s="8"/>
    </row>
    <row r="1151" spans="1:8">
      <c r="A1151" s="8"/>
      <c r="H1151" s="8"/>
    </row>
    <row r="1152" spans="1:8">
      <c r="A1152" s="8"/>
      <c r="H1152" s="8"/>
    </row>
    <row r="1153" spans="1:8">
      <c r="A1153" s="8"/>
      <c r="H1153" s="8"/>
    </row>
    <row r="1154" spans="1:8">
      <c r="A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H1208" s="8"/>
    </row>
    <row r="1209" spans="1:8">
      <c r="H1209" s="8"/>
    </row>
    <row r="1210" spans="1:8">
      <c r="H1210" s="8"/>
    </row>
    <row r="1211" spans="1:8">
      <c r="H1211" s="8"/>
    </row>
    <row r="1212" spans="1:8">
      <c r="H1212" s="8"/>
    </row>
    <row r="1213" spans="1:8">
      <c r="H1213" s="8"/>
    </row>
    <row r="1214" spans="1:8">
      <c r="H1214" s="8"/>
    </row>
    <row r="1215" spans="1:8">
      <c r="H1215" s="8"/>
    </row>
    <row r="1216" spans="1:8">
      <c r="H1216" s="8"/>
    </row>
    <row r="1217" spans="8:8">
      <c r="H1217" s="8"/>
    </row>
    <row r="1218" spans="8:8">
      <c r="H1218" s="8"/>
    </row>
    <row r="1219" spans="8:8">
      <c r="H1219" s="8"/>
    </row>
    <row r="1220" spans="8:8">
      <c r="H1220" s="8"/>
    </row>
    <row r="1221" spans="8:8">
      <c r="H1221" s="8"/>
    </row>
    <row r="1222" spans="8:8">
      <c r="H1222" s="8"/>
    </row>
    <row r="1223" spans="8:8">
      <c r="H1223" s="8"/>
    </row>
    <row r="1224" spans="8:8">
      <c r="H1224" s="8"/>
    </row>
    <row r="1225" spans="8:8">
      <c r="H1225" s="8"/>
    </row>
    <row r="1226" spans="8:8">
      <c r="H1226" s="8"/>
    </row>
    <row r="1227" spans="8:8">
      <c r="H1227" s="8"/>
    </row>
    <row r="1228" spans="8:8">
      <c r="H1228" s="8"/>
    </row>
    <row r="1229" spans="8:8">
      <c r="H1229" s="8"/>
    </row>
    <row r="1230" spans="8:8">
      <c r="H1230" s="8"/>
    </row>
    <row r="1231" spans="8:8">
      <c r="H1231" s="8"/>
    </row>
    <row r="1232" spans="8: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sheetData>
  <dataValidations count="6">
    <dataValidation type="list" allowBlank="1" showInputMessage="1" showErrorMessage="1" sqref="H334:H1561 H4:H11" xr:uid="{47EF0486-24C5-43DD-8C8B-9FCDFBEA61B0}">
      <formula1>"Antkainis (%),Nuolaida (%),EUR,Kita"</formula1>
    </dataValidation>
    <dataValidation type="list" allowBlank="1" showInputMessage="1" showErrorMessage="1" sqref="G334:G836 G4:G11" xr:uid="{CFD36177-F69F-46B7-AF46-76788D3CEA9D}">
      <formula1>"Kaina,Sąnaudos"</formula1>
    </dataValidation>
    <dataValidation type="decimal" operator="greaterThanOrEqual" allowBlank="1" showInputMessage="1" showErrorMessage="1" sqref="F334:F1141" xr:uid="{D5920A78-AAEB-442C-A361-4359720B7A81}">
      <formula1>0</formula1>
    </dataValidation>
    <dataValidation type="whole" operator="greaterThan" allowBlank="1" showInputMessage="1" showErrorMessage="1" errorTitle="Klaida!" error="Pirkimo dalies numeris turi būti sveikasis skaičius" sqref="A334:A1207 A4:A11" xr:uid="{3B3B2D77-4BFB-460C-9DED-6B24803599FB}">
      <formula1>0</formula1>
    </dataValidation>
    <dataValidation type="whole" allowBlank="1" showInputMessage="1" showErrorMessage="1" errorTitle="Klaida!" error="Pasiūlymo eilės numeris turi būti sveikasis skaičius" sqref="B334:B836 B4:B11" xr:uid="{09EA611D-C1EF-4375-8620-92273E6598F5}">
      <formula1>1</formula1>
      <formula2>100</formula2>
    </dataValidation>
    <dataValidation type="whole" operator="lessThan" allowBlank="1" showInputMessage="1" showErrorMessage="1" errorTitle="Klaida!" error="Įmonės kodas turi būti skaičius" sqref="C4:C11" xr:uid="{5C30349A-082D-4642-B75F-0FDC031B87C2}">
      <formula1>1000000000</formula1>
    </dataValidation>
  </dataValidations>
  <pageMargins left="0.25" right="0.25" top="0.75" bottom="0.75" header="0.3" footer="0.3"/>
  <pageSetup scale="7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27"/>
  <sheetViews>
    <sheetView topLeftCell="A2" zoomScale="80" zoomScaleNormal="80" workbookViewId="0">
      <selection activeCell="D44" sqref="D44"/>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9611</v>
      </c>
      <c r="B1" s="9"/>
      <c r="C1" s="9"/>
      <c r="D1" s="9"/>
      <c r="E1" s="9"/>
      <c r="F1" s="9"/>
    </row>
    <row r="2" spans="1:6" ht="31.5">
      <c r="A2" s="11" t="s">
        <v>5</v>
      </c>
      <c r="B2" s="11"/>
      <c r="C2" s="11"/>
      <c r="D2" s="11"/>
      <c r="E2" s="11"/>
      <c r="F2" s="11"/>
    </row>
    <row r="3" spans="1:6" ht="141.75">
      <c r="A3" s="10" t="s">
        <v>32</v>
      </c>
      <c r="B3" s="10" t="s">
        <v>33</v>
      </c>
      <c r="C3" s="10" t="s">
        <v>34</v>
      </c>
      <c r="D3" s="10" t="s">
        <v>35</v>
      </c>
      <c r="E3" s="10" t="s">
        <v>9626</v>
      </c>
      <c r="F3" s="10" t="s">
        <v>36</v>
      </c>
    </row>
    <row r="4" spans="1:6" s="40" customFormat="1">
      <c r="A4" s="38" t="s">
        <v>9634</v>
      </c>
      <c r="B4" s="38" t="s">
        <v>9634</v>
      </c>
      <c r="C4" s="38" t="s">
        <v>9634</v>
      </c>
      <c r="D4" s="38"/>
      <c r="E4" s="38"/>
      <c r="F4" s="38"/>
    </row>
    <row r="27" spans="2:2">
      <c r="B27"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15"/>
  <sheetViews>
    <sheetView showGridLines="0" zoomScale="90" zoomScaleNormal="90" workbookViewId="0">
      <selection activeCell="B29" sqref="B29"/>
    </sheetView>
  </sheetViews>
  <sheetFormatPr defaultColWidth="9" defaultRowHeight="15"/>
  <cols>
    <col min="1" max="1" width="17.44140625" customWidth="1"/>
    <col min="2" max="2" width="50.109375" customWidth="1"/>
    <col min="3" max="3" width="16.88671875" customWidth="1"/>
    <col min="4" max="4" width="26.5546875" customWidth="1"/>
    <col min="5" max="5" width="30" customWidth="1"/>
  </cols>
  <sheetData>
    <row r="1" spans="1:5" ht="20.25" customHeight="1">
      <c r="A1" s="7" t="s">
        <v>9611</v>
      </c>
    </row>
    <row r="2" spans="1:5" s="7" customFormat="1" ht="20.25" customHeight="1">
      <c r="A2" s="7" t="s">
        <v>63</v>
      </c>
    </row>
    <row r="3" spans="1:5" s="12" customFormat="1" ht="78.75">
      <c r="A3" s="10" t="s">
        <v>64</v>
      </c>
      <c r="B3" s="10" t="s">
        <v>9622</v>
      </c>
      <c r="C3" s="10" t="s">
        <v>9627</v>
      </c>
      <c r="D3" s="10" t="s">
        <v>65</v>
      </c>
      <c r="E3" s="10" t="s">
        <v>66</v>
      </c>
    </row>
    <row r="4" spans="1:5" s="40" customFormat="1">
      <c r="A4" s="55" t="s">
        <v>9648</v>
      </c>
      <c r="B4" s="52" t="s">
        <v>104</v>
      </c>
      <c r="C4" s="51">
        <v>46055</v>
      </c>
      <c r="D4" s="53" t="s">
        <v>9668</v>
      </c>
      <c r="E4" s="5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sheetData>
  <dataValidations count="3">
    <dataValidation type="list" allowBlank="1" showInputMessage="1" showErrorMessage="1" sqref="E74:E496 E4:E15"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74:C486" xr:uid="{F1E67EFB-9D40-4454-A6C3-3BD8DD9FB9DA}">
      <formula1>42736</formula1>
    </dataValidation>
    <dataValidation type="date" operator="greaterThan" allowBlank="1" showInputMessage="1" showErrorMessage="1" errorTitle="Perspėjimas" error="Patikrinkite ar teisingai nurodėte procedūrų pabaigos datą" sqref="C4:C15"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Aistė Valentukonienė</cp:lastModifiedBy>
  <cp:revision/>
  <cp:lastPrinted>2026-02-18T13:20:57Z</cp:lastPrinted>
  <dcterms:created xsi:type="dcterms:W3CDTF">2024-12-10T07:35:04Z</dcterms:created>
  <dcterms:modified xsi:type="dcterms:W3CDTF">2026-03-04T08:00:58Z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