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2C46D033-04A4-4B43-8678-D75C2AD2E3F7}" xr6:coauthVersionLast="47" xr6:coauthVersionMax="47" xr10:uidLastSave="{00000000-0000-0000-0000-000000000000}"/>
  <bookViews>
    <workbookView xWindow="5760" yWindow="4935" windowWidth="28800" windowHeight="1534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<sst xmlns="http://schemas.openxmlformats.org/spreadsheetml/2006/main" count="9891" uniqueCount="9676">
  <si>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</si>
  <si>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</si>
  <si>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</si>
  <si>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</si>
  <si>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</si>
  <si>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</si>
  <si>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</si>
  <si>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</si>
  <si>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</si>
  <si>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</si>
  <si>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</si>
  <si>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</si>
  <si>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</si>
  <si>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</si>
  <si>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</si>
  <si>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</si>
  <si>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</si>
  <si>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</si>
  <si>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</si>
  <si>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</si>
  <si>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</si>
  <si>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</si>
  <si>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</si>
  <si>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</si>
  <si>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</si>
  <si>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</si>
  <si>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</si>
  <si>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</si>
  <si>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</si>
  <si>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</si>
  <si>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</si>
  <si>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</si>
  <si>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</si>
  <si>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</si>
  <si>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</si>
  <si>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</si>
  <si>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</si>
  <si>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</si>
  <si>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</si>
  <si>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</si>
  <si>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</si>
  <si>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</si>
  <si>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</si>
  <si>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</si>
  <si>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</si>
  <si>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</si>
  <si>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</si>
  <si>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</si>
  <si>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</si>
  <si>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</si>
  <si>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</si>
  <si>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</si>
  <si>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</si>
  <si>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</si>
  <si>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</si>
  <si>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</si>
  <si>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</si>
  <si>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</si>
  <si>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</si>
  <si>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</si>
  <si>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</si>
  <si>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</si>
  <si>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</si>
  <si>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</si>
  <si>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</si>
  <si>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</si>
  <si>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</si>
  <si>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</si>
  <si>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</si>
  <si>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</si>
  <si>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</si>
  <si>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</si>
  <si>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</si>
  <si>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</si>
  <si>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</si>
  <si>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</si>
  <si>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</si>
  <si>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</si>
  <si>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</si>
  <si>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</si>
  <si>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</si>
  <si>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</si>
  <si>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</si>
  <si>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</si>
  <si>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</si>
  <si>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</si>
  <si>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</si>
  <si>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</si>
  <si>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</si>
  <si>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</si>
  <si>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</si>
  <si>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</si>
  <si>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</si>
  <si>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</si>
  <si>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</si>
  <si>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</si>
  <si>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</si>
  <si>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</si>
  <si>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</si>
  <si>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</si>
  <si>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</si>
  <si>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</si>
  <si>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</si>
  <si>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</si>
  <si>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</si>
  <si>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</si>
  <si>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</si>
  <si>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</si>
  <si>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</si>
  <si>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</si>
  <si>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</si>
  <si>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</si>
  <si>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</si>
  <si>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</si>
  <si>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</si>
  <si>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</si>
  <si>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</si>
  <si>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</si>
  <si>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</si>
  <si>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</si>
  <si>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</si>
  <si>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</si>
  <si>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</si>
  <si>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</si>
  <si>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</si>
  <si>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</si>
  <si>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</si>
  <si>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</si>
  <si>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</si>
  <si>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</si>
  <si>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</si>
  <si>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</si>
  <si>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</si>
  <si>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</si>
  <si>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</si>
  <si>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</si>
  <si>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</si>
  <si>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</si>
  <si>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</si>
  <si>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</si>
  <si>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</si>
  <si>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</si>
  <si>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</si>
  <si>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</si>
  <si>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</si>
  <si>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</si>
  <si>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</si>
  <si>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</si>
  <si>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</si>
  <si>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</si>
  <si>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</si>
  <si>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</si>
  <si>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</si>
  <si>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</si>
  <si>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</si>
  <si>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</si>
  <si>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</si>
  <si>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</si>
  <si>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</si>
  <si>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</si>
  <si>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</si>
  <si>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</si>
  <si>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</si>
  <si>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</si>
  <si>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</si>
  <si>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</si>
  <si>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</si>
  <si>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</si>
  <si>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</si>
  <si>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</si>
  <si>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</si>
  <si>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</si>
  <si>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</si>
  <si>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</si>
  <si>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</si>
  <si>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</si>
  <si>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</si>
  <si>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</si>
  <si>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</si>
  <si>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</si>
  <si>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</si>
  <si>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</si>
  <si>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</si>
  <si>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</si>
  <si>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</si>
  <si>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</si>
  <si>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</si>
  <si>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</si>
  <si>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</si>
  <si>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</si>
  <si>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</si>
  <si>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</si>
  <si>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</si>
  <si>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</si>
  <si>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</si>
  <si>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</si>
  <si>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</si>
  <si>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</si>
  <si>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</si>
  <si>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</si>
  <si>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</si>
  <si>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</si>
  <si>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</si>
  <si>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</si>
  <si>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</si>
  <si>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</si>
  <si>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</si>
  <si>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</si>
  <si>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</si>
  <si>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</si>
  <si>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</si>
  <si>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</si>
  <si>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</si>
  <si>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</si>
  <si>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</si>
  <si>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</si>
  <si>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</si>
  <si>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</si>
  <si>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</si>
  <si>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</si>
  <si>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</si>
  <si>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</si>
  <si>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</si>
  <si>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</si>
  <si>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</si>
  <si>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</si>
  <si>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</si>
  <si>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</si>
  <si>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</si>
  <si>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</si>
  <si>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</si>
  <si>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</si>
  <si>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</si>
  <si>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</si>
  <si>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</si>
  <si>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</si>
  <si>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</si>
  <si>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</si>
  <si>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</si>
  <si>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</si>
  <si>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</si>
  <si>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</si>
  <si>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</si>
  <si>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</si>
  <si>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</si>
  <si>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</si>
  <si>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</si>
  <si>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</si>
  <si>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</si>
  <si>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</si>
  <si>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</si>
  <si>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</si>
  <si>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</si>
  <si>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</si>
  <si>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</si>
  <si>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</si>
  <si>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</si>
  <si>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</si>
  <si>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</si>
  <si>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</si>
  <si>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</si>
  <si>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</si>
  <si>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</si>
  <si>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</si>
  <si>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</si>
  <si>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</si>
  <si>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</si>
  <si>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</si>
  <si>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</si>
  <si>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</si>
  <si>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</si>
  <si>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</si>
  <si>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</si>
  <si>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</si>
  <si>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</si>
  <si>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</si>
  <si>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</si>
  <si>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</si>
  <si>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</si>
  <si>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</si>
  <si>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</si>
  <si>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</si>
  <si>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</si>
  <si>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</si>
  <si>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</si>
  <si>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</si>
  <si>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</si>
  <si>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</si>
  <si>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</si>
  <si>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</si>
  <si>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</si>
  <si>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</si>
  <si>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</si>
  <si>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</si>
  <si>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</si>
  <si>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</si>
  <si>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</si>
  <si>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</si>
  <si>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</si>
  <si>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</si>
  <si>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</si>
  <si>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</si>
  <si>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</si>
  <si>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</si>
  <si>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</si>
  <si>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</si>
  <si>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</si>
  <si>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</si>
  <si>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</si>
  <si>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</si>
  <si>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</si>
  <si>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</si>
  <si>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</si>
  <si>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</si>
  <si>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</si>
  <si>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</si>
  <si>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</si>
  <si>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</si>
  <si>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</si>
  <si>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</si>
  <si>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</si>
  <si>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</si>
  <si>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</si>
  <si>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</si>
  <si>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</si>
  <si>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</si>
  <si>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</si>
  <si>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</si>
  <si>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</si>
  <si>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</si>
  <si>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</si>
  <si>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</si>
  <si>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</si>
  <si>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</si>
  <si>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</si>
  <si>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</si>
  <si>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</si>
  <si>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</si>
  <si>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</si>
  <si>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</si>
  <si>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</si>
  <si>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</si>
  <si>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</si>
  <si>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</si>
  <si>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</si>
  <si>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</si>
  <si>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</si>
  <si>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</si>
  <si>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</si>
  <si>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</si>
  <si>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</si>
  <si>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</si>
  <si>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</si>
  <si>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</si>
  <si>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</si>
  <si>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</si>
  <si>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</si>
  <si>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</si>
  <si>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</si>
  <si>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</si>
  <si>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</si>
  <si>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</si>
  <si>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</si>
  <si>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</si>
  <si>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</si>
  <si>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</si>
  <si>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</si>
  <si>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</si>
  <si>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</si>
  <si>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</si>
  <si>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</si>
  <si>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</si>
  <si>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</si>
  <si>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</si>
  <si>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</si>
  <si>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</si>
  <si>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</si>
  <si>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</si>
  <si>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</si>
  <si>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</si>
  <si>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</si>
  <si>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</si>
  <si>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</si>
  <si>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</si>
  <si>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</si>
  <si>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</si>
  <si>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</si>
  <si>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</si>
  <si>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</si>
  <si>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</si>
  <si>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</si>
  <si>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</si>
  <si>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</si>
  <si>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</si>
  <si>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</si>
  <si>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</si>
  <si>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</si>
  <si>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</si>
  <si>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</si>
  <si>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</si>
  <si>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</si>
  <si>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</si>
  <si>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</si>
  <si>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</si>
  <si>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</si>
  <si>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</si>
  <si>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</si>
  <si>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</si>
  <si>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</si>
  <si>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</si>
  <si>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</si>
  <si>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</si>
  <si>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</si>
  <si>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</si>
  <si>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</si>
  <si>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</si>
  <si>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</si>
  <si>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</si>
  <si>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</si>
  <si>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</si>
  <si>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</si>
  <si>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</si>
  <si>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</si>
  <si>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</si>
  <si>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</si>
  <si>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</si>
  <si>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</si>
  <si>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</si>
  <si>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</si>
  <si>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</si>
  <si>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</si>
  <si>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</si>
  <si>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</si>
  <si>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</si>
  <si>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</si>
  <si>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</si>
  <si>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</si>
  <si>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</si>
  <si>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</si>
  <si>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</si>
  <si>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</si>
  <si>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</si>
  <si>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</si>
  <si>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</si>
  <si>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</si>
  <si>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</si>
  <si>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</si>
  <si>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</si>
  <si>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</si>
  <si>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</si>
  <si>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</si>
  <si>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</si>
  <si>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</si>
  <si>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</si>
  <si>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</si>
  <si>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</si>
  <si>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</si>
  <si>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</si>
  <si>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</si>
  <si>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</si>
  <si>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</si>
  <si>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</si>
  <si>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</si>
  <si>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</si>
  <si>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</si>
  <si>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</si>
  <si>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</si>
  <si>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</si>
  <si>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</si>
  <si>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</si>
  <si>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</si>
  <si>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</si>
  <si>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</si>
  <si>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</si>
  <si>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</si>
  <si>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</si>
  <si>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</si>
  <si>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</si>
  <si>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</si>
  <si>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</si>
  <si>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</si>
  <si>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</si>
  <si>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</si>
  <si>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</si>
  <si>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</si>
  <si>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</si>
  <si>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</si>
  <si>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</si>
  <si>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</si>
  <si>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</si>
  <si>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</si>
  <si>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</si>
  <si>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</si>
  <si>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</si>
  <si>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</si>
  <si>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</si>
  <si>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</si>
  <si>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</si>
  <si>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</si>
  <si>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</si>
  <si>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</si>
  <si>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</si>
  <si>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</si>
  <si>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</si>
  <si>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</si>
  <si>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</si>
  <si>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</si>
  <si>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</si>
  <si>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</si>
  <si>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</si>
  <si>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</si>
  <si>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</si>
  <si>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</si>
  <si>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</si>
  <si>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</si>
  <si>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</si>
  <si>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</si>
  <si>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</si>
  <si>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</si>
  <si>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</si>
  <si>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</si>
  <si>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</si>
  <si>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</si>
  <si>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</si>
  <si>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</si>
  <si>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</si>
  <si>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</si>
  <si>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</si>
  <si>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</si>
  <si>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</si>
  <si>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</si>
  <si>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</si>
  <si>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</si>
  <si>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</si>
  <si>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</si>
  <si>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</si>
  <si>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</si>
  <si>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</si>
  <si>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</si>
  <si>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</si>
  <si>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</si>
  <si>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</si>
  <si>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</si>
  <si>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</si>
  <si>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</si>
  <si>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</si>
  <si>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</si>
  <si>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</si>
  <si>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</si>
  <si>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</si>
  <si>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</si>
  <si>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</si>
  <si>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</si>
  <si>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</si>
  <si>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</si>
  <si>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</si>
  <si>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</si>
  <si>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</si>
  <si>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</si>
  <si>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</si>
  <si>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</si>
  <si>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</si>
  <si>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</si>
  <si>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</si>
  <si>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</si>
  <si>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</si>
  <si>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</si>
  <si>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</si>
  <si>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</si>
  <si>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</si>
  <si>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</si>
  <si>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</si>
  <si>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</si>
  <si>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</si>
  <si>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</si>
  <si>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</si>
  <si>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</si>
  <si>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</si>
  <si>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</si>
  <si>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</si>
  <si>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</si>
  <si>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</si>
  <si>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</si>
  <si>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</si>
  <si>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</si>
  <si>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</si>
  <si>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</si>
  <si>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</si>
  <si>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</si>
  <si>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</si>
  <si>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</si>
  <si>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</si>
  <si>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</si>
  <si>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</si>
  <si>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</si>
  <si>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</si>
  <si>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</si>
  <si>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</si>
  <si>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</si>
  <si>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</si>
  <si>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</si>
  <si>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</si>
  <si>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</si>
  <si>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</si>
  <si>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</si>
  <si>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</si>
  <si>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</si>
  <si>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</si>
  <si>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</si>
  <si>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</si>
  <si>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</si>
  <si>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</si>
  <si>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</si>
  <si>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</si>
  <si>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</si>
  <si>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</si>
  <si>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</si>
  <si>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</si>
  <si>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</si>
  <si>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</si>
  <si>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</si>
  <si>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</si>
  <si>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</si>
  <si>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</si>
  <si>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</si>
  <si>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</si>
  <si>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</si>
  <si>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</si>
  <si>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</si>
  <si>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</si>
  <si>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</si>
  <si>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</si>
  <si>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</si>
  <si>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</si>
  <si>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</si>
  <si>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</si>
  <si>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</si>
  <si>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</si>
  <si>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</si>
  <si>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</si>
  <si>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</si>
  <si>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</si>
  <si>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</si>
  <si>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</si>
  <si>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</si>
  <si>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</si>
  <si>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</si>
  <si>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</si>
  <si>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</si>
  <si>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</si>
  <si>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</si>
  <si>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</si>
  <si>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</si>
  <si>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</si>
  <si>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</si>
  <si>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</si>
  <si>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</si>
  <si>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</si>
  <si>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</si>
  <si>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</si>
  <si>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</si>
  <si>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</si>
  <si>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</si>
  <si>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</si>
  <si>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</si>
  <si>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</si>
  <si>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</si>
  <si>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</si>
  <si>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</si>
  <si>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</si>
  <si>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</si>
  <si>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</si>
  <si>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</si>
  <si>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</si>
  <si>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</si>
  <si>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</si>
  <si>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</si>
  <si>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</si>
  <si>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</si>
  <si>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</si>
  <si>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</si>
  <si>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</si>
  <si>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</si>
  <si>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</si>
  <si>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</si>
  <si>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</si>
  <si>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</si>
  <si>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</si>
  <si>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</si>
  <si>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</si>
  <si>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</si>
  <si>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</si>
  <si>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</si>
  <si>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</si>
  <si>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</si>
  <si>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</si>
  <si>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</si>
  <si>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</si>
  <si>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</si>
  <si>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</si>
  <si>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</si>
  <si>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</si>
  <si>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</si>
  <si>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</si>
  <si>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</si>
  <si>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</si>
  <si>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</si>
  <si>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</si>
  <si>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</si>
  <si>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</si>
  <si>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</si>
  <si>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</si>
  <si>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</si>
  <si>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</si>
  <si>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</si>
  <si>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</si>
  <si>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</si>
  <si>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</si>
  <si>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</si>
  <si>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</si>
  <si>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</si>
  <si>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</si>
  <si>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</si>
  <si>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</si>
  <si>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</si>
  <si>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</si>
  <si>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</si>
  <si>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</si>
  <si>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</si>
  <si>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</si>
  <si>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</si>
  <si>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</si>
  <si>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</si>
  <si>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</si>
  <si>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</si>
  <si>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</si>
  <si>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</si>
  <si>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</si>
  <si>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</si>
  <si>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</si>
  <si>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</si>
  <si>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</si>
  <si>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</si>
  <si>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</si>
  <si>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</si>
  <si>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</si>
  <si>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</si>
  <si>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</si>
  <si>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</si>
  <si>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</si>
  <si>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</si>
  <si>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</si>
  <si>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</si>
  <si>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</si>
  <si>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</si>
  <si>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</si>
  <si>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</si>
  <si>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</si>
  <si>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</si>
  <si>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</si>
  <si>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</si>
  <si>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</si>
  <si>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</si>
  <si>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</si>
  <si>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</si>
  <si>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</si>
  <si>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</si>
  <si>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</si>
  <si>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</si>
  <si>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</si>
  <si>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</si>
  <si>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</si>
  <si>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</si>
  <si>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</si>
  <si>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</si>
  <si>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</si>
  <si>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</si>
  <si>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</si>
  <si>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</si>
  <si>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</si>
  <si>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</si>
  <si>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</si>
  <si>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</si>
  <si>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</si>
  <si>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</si>
  <si>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</si>
  <si>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</si>
  <si>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</si>
  <si>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</si>
  <si>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</si>
  <si>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</si>
  <si>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</si>
  <si>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</si>
  <si>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</si>
  <si>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</si>
  <si>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</si>
  <si>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</si>
  <si>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</si>
  <si>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</si>
  <si>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</si>
  <si>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</si>
  <si>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</si>
  <si>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</si>
  <si>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</si>
  <si>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</si>
  <si>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</si>
  <si>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</si>
  <si>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</si>
  <si>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</si>
  <si>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</si>
  <si>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</si>
  <si>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</si>
  <si>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</si>
  <si>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</si>
  <si>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</si>
  <si>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</si>
  <si>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</si>
  <si>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</si>
  <si>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</si>
  <si>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</si>
  <si>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</si>
  <si>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</si>
  <si>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</si>
  <si>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</si>
  <si>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</si>
  <si>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</si>
  <si>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</si>
  <si>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</si>
  <si>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</si>
  <si>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</si>
  <si>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</si>
  <si>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</si>
  <si>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</si>
  <si>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</si>
  <si>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</si>
  <si>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</si>
  <si>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</si>
  <si>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</si>
  <si>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</si>
  <si>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</si>
  <si>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</si>
  <si>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</si>
  <si>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</si>
  <si>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</si>
  <si>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</si>
  <si>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</si>
  <si>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</si>
  <si>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</si>
  <si>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</si>
  <si>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</si>
  <si>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</si>
  <si>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</si>
  <si>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</si>
  <si>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</si>
  <si>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</si>
  <si>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</si>
  <si>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</si>
  <si>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</si>
  <si>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</si>
  <si>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</si>
  <si>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</si>
  <si>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</si>
  <si>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</si>
  <si>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</si>
  <si>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</si>
  <si>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</si>
  <si>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</si>
  <si>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</si>
  <si>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</si>
  <si>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</si>
  <si>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</si>
  <si>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</si>
  <si>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</si>
  <si>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</si>
  <si>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</si>
  <si>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</si>
  <si>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</si>
  <si>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</si>
  <si>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</si>
  <si>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</si>
  <si>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</si>
  <si>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</si>
  <si>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</si>
  <si>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</si>
  <si>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</si>
  <si>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</si>
  <si>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</si>
  <si>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</si>
  <si>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</si>
  <si>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</si>
  <si>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</si>
  <si>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</si>
  <si>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</si>
  <si>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</si>
  <si>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</si>
  <si>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</si>
  <si>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</si>
  <si>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</si>
  <si>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</si>
  <si>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</si>
  <si>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</si>
  <si>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</si>
  <si>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</si>
  <si>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</si>
  <si>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</si>
  <si>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</si>
  <si>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</si>
  <si>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</si>
  <si>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</si>
  <si>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</si>
  <si>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</si>
  <si>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</si>
  <si>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</si>
  <si>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</si>
  <si>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</si>
  <si>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</si>
  <si>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</si>
  <si>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</si>
  <si>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</si>
  <si>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</si>
  <si>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</si>
  <si>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</si>
  <si>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</si>
  <si>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</si>
  <si>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</si>
  <si>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</si>
  <si>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</si>
  <si>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</si>
  <si>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</si>
  <si>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</si>
  <si>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</si>
  <si>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</si>
  <si>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</si>
  <si>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</si>
  <si>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</si>
  <si>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</si>
  <si>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</si>
  <si>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</si>
  <si>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</si>
  <si>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</si>
  <si>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</si>
  <si>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</si>
  <si>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</si>
  <si>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</si>
  <si>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</si>
  <si>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</si>
  <si>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</si>
  <si>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</si>
  <si>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</si>
  <si>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</si>
  <si>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</si>
  <si>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</si>
  <si>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</si>
  <si>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</si>
  <si>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</si>
  <si>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</si>
  <si>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</si>
  <si>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</si>
  <si>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</si>
  <si>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</si>
  <si>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</si>
  <si>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</si>
  <si>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</si>
  <si>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</si>
  <si>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</si>
  <si>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</si>
  <si>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</si>
  <si>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</si>
  <si>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</si>
  <si>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</si>
  <si>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</si>
  <si>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</si>
  <si>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</si>
  <si>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</si>
  <si>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</si>
  <si>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</si>
  <si>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</si>
  <si>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</si>
  <si>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</si>
  <si>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</si>
  <si>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</si>
  <si>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</si>
  <si>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</si>
  <si>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</si>
  <si>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</si>
  <si>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</si>
  <si>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</si>
  <si>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</si>
  <si>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</si>
  <si>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</si>
  <si>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</si>
  <si>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</si>
  <si>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</si>
  <si>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</si>
  <si>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</si>
  <si>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</si>
  <si>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</si>
  <si>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</si>
  <si>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</si>
  <si>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</si>
  <si>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</si>
  <si>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</si>
  <si>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</si>
  <si>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</si>
  <si>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</si>
  <si>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</si>
  <si>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</si>
  <si>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</si>
  <si>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</si>
  <si>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</si>
  <si>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</si>
  <si>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</si>
  <si>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</si>
  <si>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</si>
  <si>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</si>
  <si>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</si>
  <si>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</si>
  <si>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</si>
  <si>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</si>
  <si>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</si>
  <si>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</si>
  <si>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</si>
  <si>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</si>
  <si>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</si>
  <si>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</si>
  <si>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</si>
  <si>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</si>
  <si>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</si>
  <si>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</si>
  <si>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</si>
  <si>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</si>
  <si>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</si>
  <si>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</si>
  <si>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</si>
  <si>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</si>
  <si>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</si>
  <si>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</si>
  <si>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</si>
  <si>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</si>
  <si>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</si>
  <si>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</si>
  <si>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</si>
  <si>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</si>
  <si>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</si>
  <si>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</si>
  <si>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</si>
  <si>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</si>
  <si>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</si>
  <si>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</si>
  <si>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</si>
  <si>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</si>
  <si>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</si>
  <si>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</si>
  <si>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</si>
  <si>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</si>
  <si>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</si>
  <si>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</si>
  <si>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</si>
  <si>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</si>
  <si>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</si>
  <si>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</si>
  <si>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</si>
  <si>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</si>
  <si>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</si>
  <si>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</si>
  <si>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</si>
  <si>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</si>
  <si>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</si>
  <si>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</si>
  <si>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</si>
  <si>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</si>
  <si>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</si>
  <si>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</si>
  <si>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</si>
  <si>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</si>
  <si>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</si>
  <si>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</si>
  <si>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</si>
  <si>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</si>
  <si>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</si>
  <si>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</si>
  <si>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</si>
  <si>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</si>
  <si>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</si>
  <si>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</si>
  <si>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</si>
  <si>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</si>
  <si>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</si>
  <si>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</si>
  <si>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</si>
  <si>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</si>
  <si>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</si>
  <si>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</si>
  <si>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</si>
  <si>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</si>
  <si>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</si>
  <si>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</si>
  <si>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</si>
  <si>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</si>
  <si>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</si>
  <si>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</si>
  <si>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</si>
  <si>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</si>
  <si>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</si>
  <si>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</si>
  <si>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</si>
  <si>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</si>
  <si>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</si>
  <si>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</si>
  <si>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</si>
  <si>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</si>
  <si>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</si>
  <si>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</si>
  <si>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</si>
  <si>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</si>
  <si>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</si>
  <si>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</si>
  <si>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</si>
  <si>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</si>
  <si>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</si>
  <si>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</si>
  <si>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</si>
  <si>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</si>
  <si>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</si>
  <si>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</si>
  <si>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</si>
  <si>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</si>
  <si>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</si>
  <si>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</si>
  <si>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</si>
  <si>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</si>
  <si>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</si>
  <si>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</si>
  <si>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</si>
  <si>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</si>
  <si>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</si>
  <si>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</si>
  <si>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</si>
  <si>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</si>
  <si>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</si>
  <si>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</si>
  <si>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</si>
  <si>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</si>
  <si>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</si>
  <si>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</si>
  <si>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</si>
  <si>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</si>
  <si>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</si>
  <si>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</si>
  <si>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</si>
  <si>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</si>
  <si>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</si>
  <si>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</si>
  <si>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</si>
  <si>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</si>
  <si>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</si>
  <si>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</si>
  <si>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</si>
  <si>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</si>
  <si>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</si>
  <si>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</si>
  <si>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</si>
  <si>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</si>
  <si>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</si>
  <si>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</si>
  <si>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</si>
  <si>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</si>
  <si>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</si>
  <si>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</si>
  <si>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</si>
  <si>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</si>
  <si>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</si>
  <si>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</si>
  <si>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</si>
  <si>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</si>
  <si>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</si>
  <si>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</si>
  <si>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</si>
  <si>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</si>
  <si>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</si>
  <si>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</si>
  <si>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</si>
  <si>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</si>
  <si>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</si>
  <si>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</si>
  <si>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</si>
  <si>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</si>
  <si>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</si>
  <si>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</si>
  <si>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</si>
  <si>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</si>
  <si>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</si>
  <si>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</si>
  <si>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</si>
  <si>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</si>
  <si>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</si>
  <si>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</si>
  <si>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</si>
  <si>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</si>
  <si>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</si>
  <si>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</si>
  <si>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</si>
  <si>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</si>
  <si>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</si>
  <si>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</si>
  <si>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</si>
  <si>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</si>
  <si>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</si>
  <si>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</si>
  <si>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</si>
  <si>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</si>
  <si>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</si>
  <si>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</si>
  <si>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</si>
  <si>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</si>
  <si>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</si>
  <si>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</si>
  <si>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</si>
  <si>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</si>
  <si>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</si>
  <si>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</si>
  <si>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</si>
  <si>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</si>
  <si>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</si>
  <si>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</si>
  <si>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</si>
  <si>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</si>
  <si>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</si>
  <si>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</si>
  <si>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</si>
  <si>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</si>
  <si>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</si>
  <si>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</si>
  <si>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</si>
  <si>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</si>
  <si>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</si>
  <si>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</si>
  <si>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</si>
  <si>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</si>
  <si>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</si>
  <si>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</si>
  <si>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</si>
  <si>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</si>
  <si>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</si>
  <si>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</si>
  <si>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</si>
  <si>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</si>
  <si>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</si>
  <si>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</si>
  <si>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</si>
  <si>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</si>
  <si>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</si>
  <si>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</si>
  <si>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</si>
  <si>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</si>
  <si>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</si>
  <si>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</si>
  <si>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</si>
  <si>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</si>
  <si>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</si>
  <si>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</si>
  <si>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</si>
  <si>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</si>
  <si>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</si>
  <si>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</si>
  <si>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</si>
  <si>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</si>
  <si>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</si>
  <si>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</si>
  <si>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</si>
  <si>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</si>
  <si>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</si>
  <si>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</si>
  <si>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</si>
  <si>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</si>
  <si>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</si>
  <si>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</si>
  <si>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</si>
  <si>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</si>
  <si>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</si>
  <si>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</si>
  <si>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</si>
  <si>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</si>
  <si>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</si>
  <si>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</si>
  <si>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</si>
  <si>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</si>
  <si>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</si>
  <si>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</si>
  <si>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</si>
  <si>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</si>
  <si>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</si>
  <si>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</si>
  <si>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</si>
  <si>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</si>
  <si>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</si>
  <si>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</si>
  <si>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</si>
  <si>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</si>
  <si>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</si>
  <si>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</si>
  <si>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</si>
  <si>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</si>
  <si>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</si>
  <si>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</si>
  <si>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</si>
  <si>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</si>
  <si>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</si>
  <si>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</si>
  <si>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</si>
  <si>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</si>
  <si>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</si>
  <si>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</si>
  <si>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</si>
  <si>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</si>
  <si>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</si>
  <si>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</si>
  <si>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</si>
  <si>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</si>
  <si>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</si>
  <si>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</si>
  <si>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</si>
  <si>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</si>
  <si>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</si>
  <si>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</si>
  <si>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</si>
  <si>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</si>
  <si>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</si>
  <si>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</si>
  <si>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</si>
  <si>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</si>
  <si>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</si>
  <si>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</si>
  <si>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</si>
  <si>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</si>
  <si>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</si>
  <si>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</si>
  <si>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</si>
  <si>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</si>
  <si>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</si>
  <si>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</si>
  <si>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</si>
  <si>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</si>
  <si>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</si>
  <si>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</si>
  <si>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</si>
  <si>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</si>
  <si>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</si>
  <si>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</si>
  <si>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</si>
  <si>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</si>
  <si>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</si>
  <si>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</si>
  <si>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</si>
  <si>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</si>
  <si>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</si>
  <si>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</si>
  <si>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</si>
  <si>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</si>
  <si>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</si>
  <si>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</si>
  <si>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</si>
  <si>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</si>
  <si>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</si>
  <si>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</si>
  <si>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</si>
  <si>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</si>
  <si>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</si>
  <si>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</si>
  <si>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</si>
  <si>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</si>
  <si>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</si>
  <si>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</si>
  <si>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</si>
  <si>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</si>
  <si>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</si>
  <si>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</si>
  <si>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</si>
  <si>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</si>
  <si>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</si>
  <si>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</si>
  <si>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</si>
  <si>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</si>
  <si>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</si>
  <si>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</si>
  <si>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</si>
  <si>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</si>
  <si>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</si>
  <si>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</si>
  <si>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</si>
  <si>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</si>
  <si>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</si>
  <si>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</si>
  <si>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</si>
  <si>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</si>
  <si>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</si>
  <si>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</si>
  <si>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</si>
  <si>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</si>
  <si>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</si>
  <si>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</si>
  <si>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</si>
  <si>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</si>
  <si>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</si>
  <si>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</si>
  <si>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</si>
  <si>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</si>
  <si>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</si>
  <si>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</si>
  <si>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</si>
  <si>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</si>
  <si>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</si>
  <si>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</si>
  <si>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</si>
  <si>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</si>
  <si>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</si>
  <si>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</si>
  <si>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</si>
  <si>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</si>
  <si>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</si>
  <si>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</si>
  <si>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</si>
  <si>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</si>
  <si>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</si>
  <si>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</si>
  <si>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</si>
  <si>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</si>
  <si>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</si>
  <si>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</si>
  <si>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</si>
  <si>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</si>
  <si>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</si>
  <si>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</si>
  <si>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</si>
  <si>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</si>
  <si>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</si>
  <si>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</si>
  <si>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</si>
  <si>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</si>
  <si>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</si>
  <si>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</si>
  <si>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</si>
  <si>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</si>
  <si>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</si>
  <si>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</si>
  <si>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</si>
  <si>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</si>
  <si>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</si>
  <si>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</si>
  <si>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</si>
  <si>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</si>
  <si>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</si>
  <si>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</si>
  <si>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</si>
  <si>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</si>
  <si>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</si>
  <si>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</si>
  <si>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</si>
  <si>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</si>
  <si>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</si>
  <si>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</si>
  <si>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</si>
  <si>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</si>
  <si>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</si>
  <si>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</si>
  <si>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</si>
  <si>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</si>
  <si>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</si>
  <si>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</si>
  <si>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</si>
  <si>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</si>
  <si>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</si>
  <si>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</si>
  <si>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</si>
  <si>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</si>
  <si>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</si>
  <si>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</si>
  <si>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</si>
  <si>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</si>
  <si>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</si>
  <si>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</si>
  <si>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</si>
  <si>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</si>
  <si>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</si>
  <si>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</si>
  <si>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</si>
  <si>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</si>
  <si>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</si>
  <si>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</si>
  <si>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</si>
  <si>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</si>
  <si>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</si>
  <si>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</si>
  <si>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</si>
  <si>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</si>
  <si>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</si>
  <si>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</si>
  <si>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</si>
  <si>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</si>
  <si>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</si>
  <si>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</si>
  <si>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</si>
  <si>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</si>
  <si>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</si>
  <si>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</si>
  <si>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</si>
  <si>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</si>
  <si>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</si>
  <si>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</si>
  <si>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</si>
  <si>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</si>
  <si>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</si>
  <si>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</si>
  <si>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</si>
  <si>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</si>
  <si>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</si>
  <si>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</si>
  <si>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</si>
  <si>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</si>
  <si>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</si>
  <si>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</si>
  <si>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</si>
  <si>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</si>
  <si>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</si>
  <si>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</si>
  <si>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</si>
  <si>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</si>
  <si>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</si>
  <si>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</si>
  <si>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</si>
  <si>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</si>
  <si>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</si>
  <si>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</si>
  <si>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</si>
  <si>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</si>
  <si>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</si>
  <si>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</si>
  <si>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</si>
  <si>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</si>
  <si>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</si>
  <si>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</si>
  <si>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</si>
  <si>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</si>
  <si>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</si>
  <si>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</si>
  <si>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</si>
  <si>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</si>
  <si>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</si>
  <si>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</si>
  <si>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</si>
  <si>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</si>
  <si>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</si>
  <si>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</si>
  <si>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</si>
  <si>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</si>
  <si>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</si>
  <si>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</si>
  <si>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</si>
  <si>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</si>
  <si>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</si>
  <si>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</si>
  <si>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</si>
  <si>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</si>
  <si>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</si>
  <si>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</si>
  <si>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</si>
  <si>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</si>
  <si>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</si>
  <si>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</si>
  <si>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</si>
  <si>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</si>
  <si>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</si>
  <si>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</si>
  <si>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</si>
  <si>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</si>
  <si>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</si>
  <si>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</si>
  <si>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</si>
  <si>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</si>
  <si>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</si>
  <si>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</si>
  <si>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</si>
  <si>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</si>
  <si>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</si>
  <si>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</si>
  <si>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</si>
  <si>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</si>
  <si>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</si>
  <si>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</si>
  <si>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</si>
  <si>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</si>
  <si>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</si>
  <si>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</si>
  <si>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</si>
  <si>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</si>
  <si>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</si>
  <si>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</si>
  <si>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</si>
  <si>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</si>
  <si>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</si>
  <si>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</si>
  <si>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</si>
  <si>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</si>
  <si>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</si>
  <si>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</si>
  <si>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</si>
  <si>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</si>
  <si>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</si>
  <si>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</si>
  <si>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</si>
  <si>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</si>
  <si>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</si>
  <si>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</si>
  <si>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</si>
  <si>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</si>
  <si>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</si>
  <si>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</si>
  <si>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</si>
  <si>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</si>
  <si>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</si>
  <si>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</si>
  <si>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</si>
  <si>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</si>
  <si>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</si>
  <si>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</si>
  <si>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</si>
  <si>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</si>
  <si>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</si>
  <si>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</si>
  <si>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</si>
  <si>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</si>
  <si>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</si>
  <si>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</si>
  <si>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</si>
  <si>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</si>
  <si>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</si>
  <si>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</si>
  <si>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</si>
  <si>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</si>
  <si>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</si>
  <si>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</si>
  <si>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</si>
  <si>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</si>
  <si>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</si>
  <si>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</si>
  <si>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</si>
  <si>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</si>
  <si>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</si>
  <si>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</si>
  <si>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</si>
  <si>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</si>
  <si>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</si>
  <si>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</si>
  <si>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</si>
  <si>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</si>
  <si>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</si>
  <si>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</si>
  <si>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</si>
  <si>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</si>
  <si>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</si>
  <si>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</si>
  <si>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</si>
  <si>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</si>
  <si>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</si>
  <si>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</si>
  <si>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</si>
  <si>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</si>
  <si>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</si>
  <si>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</si>
  <si>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</si>
  <si>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</si>
  <si>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</si>
  <si>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</si>
  <si>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</si>
  <si>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</si>
  <si>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</si>
  <si>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</si>
  <si>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</si>
  <si>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</si>
  <si>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</si>
  <si>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</si>
  <si>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</si>
  <si>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</si>
  <si>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</si>
  <si>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</si>
  <si>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</si>
  <si>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</si>
  <si>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</si>
  <si>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</si>
  <si>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</si>
  <si>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</si>
  <si>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</si>
  <si>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</si>
  <si>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</si>
  <si>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</si>
  <si>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</si>
  <si>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</si>
  <si>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</si>
  <si>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</si>
  <si>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</si>
  <si>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</si>
  <si>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</si>
  <si>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</si>
  <si>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</si>
  <si>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</si>
  <si>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</si>
  <si>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</si>
  <si>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</si>
  <si>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</si>
  <si>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</si>
  <si>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</si>
  <si>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</si>
  <si>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</si>
  <si>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</si>
  <si>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</si>
  <si>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</si>
  <si>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</si>
  <si>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</si>
  <si>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</si>
  <si>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</si>
  <si>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</si>
  <si>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</si>
  <si>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</si>
  <si>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</si>
  <si>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</si>
  <si>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</si>
  <si>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</si>
  <si>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</si>
  <si>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</si>
  <si>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</si>
  <si>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</si>
  <si>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</si>
  <si>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</si>
  <si>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</si>
  <si>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</si>
  <si>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</si>
  <si>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</si>
  <si>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</si>
  <si>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</si>
  <si>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</si>
  <si>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</si>
  <si>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</si>
  <si>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</si>
  <si>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</si>
  <si>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</si>
  <si>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</si>
  <si>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</si>
  <si>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</si>
  <si>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</si>
  <si>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</si>
  <si>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</si>
  <si>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</si>
  <si>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</si>
  <si>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</si>
  <si>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</si>
  <si>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</si>
  <si>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</si>
  <si>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</si>
  <si>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</si>
  <si>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</si>
  <si>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</si>
  <si>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</si>
  <si>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</si>
  <si>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</si>
  <si>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</si>
  <si>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</si>
  <si>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</si>
  <si>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</si>
  <si>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</si>
  <si>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</si>
  <si>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</si>
  <si>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</si>
  <si>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</si>
  <si>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</si>
  <si>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</si>
  <si>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</si>
  <si>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</si>
  <si>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</si>
  <si>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</si>
  <si>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</si>
  <si>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</si>
  <si>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</si>
  <si>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</si>
  <si>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</si>
  <si>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</si>
  <si>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</si>
  <si>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</si>
  <si>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</si>
  <si>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</si>
  <si>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</si>
  <si>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</si>
  <si>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</si>
  <si>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</si>
  <si>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</si>
  <si>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</si>
  <si>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</si>
  <si>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</si>
  <si>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</si>
  <si>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</si>
  <si>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</si>
  <si>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</si>
  <si>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</si>
  <si>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</si>
  <si>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</si>
  <si>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</si>
  <si>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</si>
  <si>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</si>
  <si>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</si>
  <si>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</si>
  <si>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</si>
  <si>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</si>
  <si>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</si>
  <si>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</si>
  <si>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</si>
  <si>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</si>
  <si>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</si>
  <si>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</si>
  <si>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</si>
  <si>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</si>
  <si>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</si>
  <si>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</si>
  <si>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</si>
  <si>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</si>
  <si>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</si>
  <si>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</si>
  <si>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</si>
  <si>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</si>
  <si>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</si>
  <si>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</si>
  <si>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</si>
  <si>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</si>
  <si>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</si>
  <si>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</si>
  <si>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</si>
  <si>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</si>
  <si>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</si>
  <si>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</si>
  <si>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</si>
  <si>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</si>
  <si>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</si>
  <si>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</si>
  <si>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</si>
  <si>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</si>
  <si>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</si>
  <si>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</si>
  <si>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</si>
  <si>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</si>
  <si>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</si>
  <si>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</si>
  <si>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</si>
  <si>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</si>
  <si>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</si>
  <si>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</si>
  <si>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</si>
  <si>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</si>
  <si>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</si>
  <si>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</si>
  <si>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</si>
  <si>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</si>
  <si>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</si>
  <si>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</si>
  <si>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</si>
  <si>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</si>
  <si>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</si>
  <si>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</si>
  <si>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</si>
  <si>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</si>
  <si>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</si>
  <si>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</si>
  <si>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</si>
  <si>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</si>
  <si>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</si>
  <si>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</si>
  <si>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</si>
  <si>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</si>
  <si>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</si>
  <si>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</si>
  <si>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</si>
  <si>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</si>
  <si>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</si>
  <si>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</si>
  <si>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</si>
  <si>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</si>
  <si>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</si>
  <si>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</si>
  <si>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</si>
  <si>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</si>
  <si>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</si>
  <si>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</si>
  <si>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</si>
  <si>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</si>
  <si>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</si>
  <si>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</si>
  <si>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</si>
  <si>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</si>
  <si>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</si>
  <si>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</si>
  <si>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</si>
  <si>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</si>
  <si>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</si>
  <si>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</si>
  <si>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</si>
  <si>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</si>
  <si>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</si>
  <si>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</si>
  <si>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</si>
  <si>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</si>
  <si>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</si>
  <si>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</si>
  <si>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</si>
  <si>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</si>
  <si>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</si>
  <si>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</si>
  <si>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</si>
  <si>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</si>
  <si>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</si>
  <si>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</si>
  <si>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</si>
  <si>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</si>
  <si>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</si>
  <si>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</si>
  <si>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</si>
  <si>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</si>
  <si>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</si>
  <si>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</si>
  <si>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</si>
  <si>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</si>
  <si>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</si>
  <si>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</si>
  <si>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</si>
  <si>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</si>
  <si>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</si>
  <si>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</si>
  <si>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</si>
  <si>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</si>
  <si>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</si>
  <si>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</si>
  <si>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</si>
  <si>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</si>
  <si>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</si>
  <si>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</si>
  <si>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</si>
  <si>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</si>
  <si>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</si>
  <si>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</si>
  <si>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</si>
  <si>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</si>
  <si>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</si>
  <si>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</si>
  <si>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</si>
  <si>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</si>
  <si>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</si>
  <si>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</si>
  <si>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</si>
  <si>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</si>
  <si>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</si>
  <si>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</si>
  <si>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</si>
  <si>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</si>
  <si>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</si>
  <si>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</si>
  <si>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</si>
  <si>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</si>
  <si>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</si>
  <si>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</si>
  <si>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</si>
  <si>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</si>
  <si>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</si>
  <si>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</si>
  <si>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</si>
  <si>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</si>
  <si>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</si>
  <si>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</si>
  <si>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</si>
  <si>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</si>
  <si>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</si>
  <si>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</si>
  <si>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</si>
  <si>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</si>
  <si>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</si>
  <si>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</si>
  <si>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</si>
  <si>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</si>
  <si>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</si>
  <si>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</si>
  <si>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</si>
  <si>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</si>
  <si>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</si>
  <si>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</si>
  <si>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</si>
  <si>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</si>
  <si>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</si>
  <si>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</si>
  <si>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</si>
  <si>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</si>
  <si>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</si>
  <si>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</si>
  <si>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</si>
  <si>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</si>
  <si>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</si>
  <si>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</si>
  <si>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</si>
  <si>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</si>
  <si>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</si>
  <si>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</si>
  <si>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</si>
  <si>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</si>
  <si>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</si>
  <si>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</si>
  <si>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</si>
  <si>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</si>
  <si>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</si>
  <si>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</si>
  <si>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</si>
  <si>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</si>
  <si>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</si>
  <si>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</si>
  <si>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</si>
  <si>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</si>
  <si>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</si>
  <si>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</si>
  <si>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</si>
  <si>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</si>
  <si>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</si>
  <si>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</si>
  <si>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</si>
  <si>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</si>
  <si>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</si>
  <si>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</si>
  <si>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</si>
  <si>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</si>
  <si>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</si>
  <si>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</si>
  <si>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</si>
  <si>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</si>
  <si>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</si>
  <si>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</si>
  <si>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</si>
  <si>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</si>
  <si>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</si>
  <si>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</si>
  <si>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</si>
  <si>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</si>
  <si>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</si>
  <si>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</si>
  <si>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</si>
  <si>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</si>
  <si>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</si>
  <si>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</si>
  <si>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</si>
  <si>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</si>
  <si>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</si>
  <si>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</si>
  <si>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</si>
  <si>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</si>
  <si>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</si>
  <si>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</si>
  <si>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</si>
  <si>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</si>
  <si>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</si>
  <si>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</si>
  <si>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</si>
  <si>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</si>
  <si>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</si>
  <si>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</si>
  <si>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</si>
  <si>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</si>
  <si>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</si>
  <si>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</si>
  <si>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</si>
  <si>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</si>
  <si>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</si>
  <si>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</si>
  <si>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</si>
  <si>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</si>
  <si>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</si>
  <si>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</si>
  <si>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</si>
  <si>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</si>
  <si>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</si>
  <si>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</si>
  <si>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</si>
  <si>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</si>
  <si>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</si>
  <si>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</si>
  <si>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</si>
  <si>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</si>
  <si>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</si>
  <si>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</si>
  <si>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</si>
  <si>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</si>
  <si>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</si>
  <si>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</si>
  <si>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</si>
  <si>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</si>
  <si>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</si>
  <si>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</si>
  <si>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</si>
  <si>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</si>
  <si>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</si>
  <si>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</si>
  <si>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</si>
  <si>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</si>
  <si>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</si>
  <si>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</si>
  <si>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</si>
  <si>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</si>
  <si>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</si>
  <si>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</si>
  <si>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</si>
  <si>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</si>
  <si>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</si>
  <si>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</si>
  <si>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</si>
  <si>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</si>
  <si>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</si>
  <si>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</si>
  <si>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</si>
  <si>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</si>
  <si>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</si>
  <si>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</si>
  <si>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</si>
  <si>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</si>
  <si>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</si>
  <si>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</si>
  <si>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</si>
  <si>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</si>
  <si>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</si>
  <si>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</si>
  <si>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</si>
  <si>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</si>
  <si>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</si>
  <si>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</si>
  <si>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</si>
  <si>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</si>
  <si>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</si>
  <si>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</si>
  <si>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</si>
  <si>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</si>
  <si>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</si>
  <si>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</si>
  <si>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</si>
  <si>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</si>
  <si>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</si>
  <si>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</si>
  <si>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</si>
  <si>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</si>
  <si>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</si>
  <si>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</si>
  <si>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</si>
  <si>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</si>
  <si>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</si>
  <si>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</si>
  <si>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</si>
  <si>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</si>
  <si>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</si>
  <si>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</si>
  <si>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</si>
  <si>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</si>
  <si>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</si>
  <si>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</si>
  <si>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</si>
  <si>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</si>
  <si>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</si>
  <si>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</si>
  <si>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</si>
  <si>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</si>
  <si>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</si>
  <si>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</si>
  <si>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</si>
  <si>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</si>
  <si>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</si>
  <si>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</si>
  <si>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</si>
  <si>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</si>
  <si>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</si>
  <si>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</si>
  <si>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</si>
  <si>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</si>
  <si>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</si>
  <si>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</si>
  <si>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</si>
  <si>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</si>
  <si>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</si>
  <si>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</si>
  <si>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</si>
  <si>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</si>
  <si>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</si>
  <si>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</si>
  <si>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</si>
  <si>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</si>
  <si>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</si>
  <si>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</si>
  <si>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</si>
  <si>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</si>
  <si>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</si>
  <si>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</si>
  <si>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</si>
  <si>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</si>
  <si>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</si>
  <si>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</si>
  <si>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</si>
  <si>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</si>
  <si>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</si>
  <si>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</si>
  <si>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</si>
  <si>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</si>
  <si>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</si>
  <si>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</si>
  <si>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</si>
  <si>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</si>
  <si>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</si>
  <si>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</si>
  <si>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</si>
  <si>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</si>
  <si>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</si>
  <si>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</si>
  <si>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</si>
  <si>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</si>
  <si>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</si>
  <si>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</si>
  <si>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</si>
  <si>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</si>
  <si>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</si>
  <si>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</si>
  <si>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</si>
  <si>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</si>
  <si>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</si>
  <si>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</si>
  <si>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</si>
  <si>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</si>
  <si>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</si>
  <si>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</si>
  <si>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</si>
  <si>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</si>
  <si>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</si>
  <si>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</si>
  <si>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</si>
  <si>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</si>
  <si>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</si>
  <si>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</si>
  <si>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</si>
  <si>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</si>
  <si>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</si>
  <si>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</si>
  <si>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</si>
  <si>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</si>
  <si>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</si>
  <si>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</si>
  <si>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</si>
  <si>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</si>
  <si>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</si>
  <si>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</si>
  <si>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</si>
  <si>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</si>
  <si>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</si>
  <si>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</si>
  <si>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</si>
  <si>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</si>
  <si>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</si>
  <si>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</si>
  <si>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</si>
  <si>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</si>
  <si>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</si>
  <si>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</si>
  <si>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</si>
  <si>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</si>
  <si>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</si>
  <si>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</si>
  <si>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</si>
  <si>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</si>
  <si>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</si>
  <si>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</si>
  <si>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</si>
  <si>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</si>
  <si>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</si>
  <si>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</si>
  <si>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</si>
  <si>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</si>
  <si>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</si>
  <si>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</si>
  <si>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</si>
  <si>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</si>
  <si>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</si>
  <si>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</si>
  <si>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</si>
  <si>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</si>
  <si>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</si>
  <si>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</si>
  <si>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</si>
  <si>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</si>
  <si>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</si>
  <si>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</si>
  <si>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</si>
  <si>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</si>
  <si>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</si>
  <si>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</si>
  <si>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</si>
  <si>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</si>
  <si>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</si>
  <si>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</si>
  <si>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</si>
  <si>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</si>
  <si>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</si>
  <si>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</si>
  <si>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</si>
  <si>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</si>
  <si>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</si>
  <si>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</si>
  <si>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</si>
  <si>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</si>
  <si>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</si>
  <si>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</si>
  <si>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</si>
  <si>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</si>
  <si>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</si>
  <si>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</si>
  <si>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</si>
  <si>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</si>
  <si>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</si>
  <si>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</si>
  <si>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</si>
  <si>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</si>
  <si>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</si>
  <si>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</si>
  <si>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</si>
  <si>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</si>
  <si>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</si>
  <si>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</si>
  <si>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</si>
  <si>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</si>
  <si>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</si>
  <si>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</si>
  <si>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</si>
  <si>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</si>
  <si>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</si>
  <si>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</si>
  <si>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</si>
  <si>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</si>
  <si>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</si>
  <si>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</si>
  <si>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</si>
  <si>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</si>
  <si>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</si>
  <si>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</si>
  <si>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</si>
  <si>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</si>
  <si>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</si>
  <si>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</si>
  <si>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</si>
  <si>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</si>
  <si>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</si>
  <si>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</si>
  <si>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</si>
  <si>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</si>
  <si>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</si>
  <si>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</si>
  <si>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</si>
  <si>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</si>
  <si>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</si>
  <si>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</si>
  <si>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</si>
  <si>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</si>
  <si>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</si>
  <si>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</si>
  <si>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</si>
  <si>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</si>
  <si>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</si>
  <si>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</si>
  <si>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</si>
  <si>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</si>
  <si>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</si>
  <si>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</si>
  <si>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</si>
  <si>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</si>
  <si>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</si>
  <si>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</si>
  <si>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</si>
  <si>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</si>
  <si>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</si>
  <si>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</si>
  <si>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</si>
  <si>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</si>
  <si>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</si>
  <si>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</si>
  <si>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</si>
  <si>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</si>
  <si>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</si>
  <si>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</si>
  <si>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</si>
  <si>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</si>
  <si>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</si>
  <si>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</si>
  <si>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</si>
  <si>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</si>
  <si>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</si>
  <si>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</si>
  <si>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</si>
  <si>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</si>
  <si>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</si>
  <si>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</si>
  <si>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</si>
  <si>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</si>
  <si>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</si>
  <si>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</si>
  <si>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</si>
  <si>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</si>
  <si>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</si>
  <si>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</si>
  <si>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</si>
  <si>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</si>
  <si>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</si>
  <si>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</si>
  <si>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</si>
  <si>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</si>
  <si>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</si>
  <si>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</si>
  <si>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</si>
  <si>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</si>
  <si>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</si>
  <si>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</si>
  <si>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</si>
  <si>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</si>
  <si>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</si>
  <si>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</si>
  <si>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</si>
  <si>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</si>
  <si>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</si>
  <si>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</si>
  <si>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</si>
  <si>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</si>
  <si>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</si>
  <si>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</si>
  <si>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</si>
  <si>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</si>
  <si>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</si>
  <si>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</si>
  <si>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</si>
  <si>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</si>
  <si>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</si>
  <si>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</si>
  <si>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</si>
  <si>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</si>
  <si>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</si>
  <si>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</si>
  <si>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</si>
  <si>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</si>
  <si>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</si>
  <si>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</si>
  <si>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</si>
  <si>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</si>
  <si>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</si>
  <si>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</si>
  <si>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</si>
  <si>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</si>
  <si>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</si>
  <si>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</si>
  <si>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</si>
  <si>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</si>
  <si>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</si>
  <si>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</si>
  <si>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</si>
  <si>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</si>
  <si>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</si>
  <si>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</si>
  <si>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</si>
  <si>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</si>
  <si>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</si>
  <si>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</si>
  <si>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</si>
  <si>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</si>
  <si>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</si>
  <si>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</si>
  <si>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</si>
  <si>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</si>
  <si>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</si>
  <si>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</si>
  <si>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</si>
  <si>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</si>
  <si>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</si>
  <si>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</si>
  <si>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</si>
  <si>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</si>
  <si>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</si>
  <si>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</si>
  <si>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</si>
  <si>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</si>
  <si>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</si>
  <si>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</si>
  <si>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</si>
  <si>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</si>
  <si>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</si>
  <si>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</si>
  <si>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</si>
  <si>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</si>
  <si>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</si>
  <si>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</si>
  <si>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</si>
  <si>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</si>
  <si>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</si>
  <si>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</si>
  <si>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</si>
  <si>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</si>
  <si>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</si>
  <si>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</si>
  <si>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</si>
  <si>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</si>
  <si>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</si>
  <si>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</si>
  <si>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</si>
  <si>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</si>
  <si>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</si>
  <si>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</si>
  <si>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</si>
  <si>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</si>
  <si>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</si>
  <si>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</si>
  <si>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</si>
  <si>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</si>
  <si>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</si>
  <si>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</si>
  <si>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</si>
  <si>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</si>
  <si>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</si>
  <si>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</si>
  <si>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</si>
  <si>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</si>
  <si>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</si>
  <si>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</si>
  <si>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</si>
  <si>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</si>
  <si>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</si>
  <si>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</si>
  <si>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</si>
  <si>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</si>
  <si>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</si>
  <si>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</si>
  <si>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</si>
  <si>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</si>
  <si>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</si>
  <si>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</si>
  <si>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</si>
  <si>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</si>
  <si>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</si>
  <si>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</si>
  <si>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</si>
  <si>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</si>
  <si>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</si>
  <si>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</si>
  <si>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</si>
  <si>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</si>
  <si>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</si>
  <si>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</si>
  <si>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</si>
  <si>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</si>
  <si>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</si>
  <si>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</si>
  <si>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</si>
  <si>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</si>
  <si>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</si>
  <si>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</si>
  <si>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</si>
  <si>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</si>
  <si>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</si>
  <si>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</si>
  <si>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</si>
  <si>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</si>
  <si>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</si>
  <si>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</si>
  <si>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</si>
  <si>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</si>
  <si>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</si>
  <si>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</si>
  <si>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</si>
  <si>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</si>
  <si>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</si>
  <si>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</si>
  <si>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</si>
  <si>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</si>
  <si>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</si>
  <si>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</si>
  <si>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</si>
  <si>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</si>
  <si>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</si>
  <si>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</si>
  <si>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</si>
  <si>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</si>
  <si>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</si>
  <si>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</si>
  <si>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</si>
  <si>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</si>
  <si>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</si>
  <si>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</si>
  <si>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</si>
  <si>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</si>
  <si>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</si>
  <si>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</si>
  <si>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</si>
  <si>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</si>
  <si>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</si>
  <si>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</si>
  <si>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</si>
  <si>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</si>
  <si>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</si>
  <si>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</si>
  <si>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</si>
  <si>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</si>
  <si>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</si>
  <si>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</si>
  <si>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</si>
  <si>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</si>
  <si>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</si>
  <si>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</si>
  <si>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</si>
  <si>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</si>
  <si>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</si>
  <si>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</si>
  <si>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</si>
  <si>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</si>
  <si>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</si>
  <si>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</si>
  <si>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</si>
  <si>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</si>
  <si>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</si>
  <si>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</si>
  <si>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</si>
  <si>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</si>
  <si>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</si>
  <si>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</si>
  <si>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</si>
  <si>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</si>
  <si>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</si>
  <si>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</si>
  <si>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</si>
  <si>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</si>
  <si>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</si>
  <si>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</si>
  <si>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</si>
  <si>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</si>
  <si>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</si>
  <si>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</si>
  <si>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</si>
  <si>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</si>
  <si>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</si>
  <si>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</si>
  <si>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</si>
  <si>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</si>
  <si>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</si>
  <si>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</si>
  <si>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</si>
  <si>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</si>
  <si>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</si>
  <si>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</si>
  <si>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</si>
  <si>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</si>
  <si>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</si>
  <si>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</si>
  <si>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</si>
  <si>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</si>
  <si>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</si>
  <si>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</si>
  <si>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</si>
  <si>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</si>
  <si>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</si>
  <si>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</si>
  <si>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</si>
  <si>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</si>
  <si>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</si>
  <si>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</si>
  <si>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</si>
  <si>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</si>
  <si>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</si>
  <si>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</si>
  <si>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</si>
  <si>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</si>
  <si>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</si>
  <si>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</si>
  <si>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</si>
  <si>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</si>
  <si>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</si>
  <si>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</si>
  <si>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</si>
  <si>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</si>
  <si>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</si>
  <si>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</si>
  <si>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</si>
  <si>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</si>
  <si>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</si>
  <si>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</si>
  <si>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</si>
  <si>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</si>
  <si>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</si>
  <si>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</si>
  <si>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</si>
  <si>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</si>
  <si>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</si>
  <si>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</si>
  <si>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</si>
  <si>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</si>
  <si>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</si>
  <si>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</si>
  <si>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</si>
  <si>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</si>
  <si>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</si>
  <si>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</si>
  <si>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</si>
  <si>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</si>
  <si>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</si>
  <si>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</si>
  <si>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</si>
  <si>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</si>
  <si>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</si>
  <si>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</si>
  <si>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</si>
  <si>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</si>
  <si>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</si>
  <si>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</si>
  <si>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</si>
  <si>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</si>
  <si>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</si>
  <si>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</si>
  <si>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</si>
  <si>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</si>
  <si>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</si>
  <si>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</si>
  <si>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</si>
  <si>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</si>
  <si>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</si>
  <si>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</si>
  <si>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</si>
  <si>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</si>
  <si>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</si>
  <si>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</si>
  <si>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</si>
  <si>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</si>
  <si>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</si>
  <si>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</si>
  <si>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</si>
  <si>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</si>
  <si>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</si>
  <si>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</si>
  <si>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</si>
  <si>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</si>
  <si>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</si>
  <si>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</si>
  <si>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</si>
  <si>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</si>
  <si>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</si>
  <si>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</si>
  <si>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</si>
  <si>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</si>
  <si>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</si>
  <si>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</si>
  <si>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</si>
  <si>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</si>
  <si>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</si>
  <si>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</si>
  <si>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</si>
  <si>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</si>
  <si>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</si>
  <si>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</si>
  <si>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</si>
  <si>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</si>
  <si>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</si>
  <si>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</si>
  <si>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</si>
  <si>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</si>
  <si>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</si>
  <si>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</si>
  <si>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</si>
  <si>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</si>
  <si>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</si>
  <si>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</si>
  <si>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</si>
  <si>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</si>
  <si>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</si>
  <si>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</si>
  <si>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</si>
  <si>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</si>
  <si>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</si>
  <si>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</si>
  <si>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</si>
  <si>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</si>
  <si>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</si>
  <si>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</si>
  <si>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</si>
  <si>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</si>
  <si>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</si>
  <si>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</si>
  <si>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</si>
  <si>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</si>
  <si>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</si>
  <si>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</si>
  <si>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</si>
  <si>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</si>
  <si>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</si>
  <si>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</si>
  <si>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</si>
  <si>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</si>
  <si>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</si>
  <si>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</si>
  <si>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</si>
  <si>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</si>
  <si>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</si>
  <si>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</si>
  <si>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</si>
  <si>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</si>
  <si>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</si>
  <si>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</si>
  <si>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</si>
  <si>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</si>
  <si>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</si>
  <si>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</si>
  <si>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</si>
  <si>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</si>
  <si>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</si>
  <si>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</si>
  <si>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</si>
  <si>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</si>
  <si>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</si>
  <si>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</si>
  <si>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</si>
  <si>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</si>
  <si>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</si>
  <si>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</si>
  <si>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</si>
  <si>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</si>
  <si>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</si>
  <si>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</si>
  <si>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</si>
  <si>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</si>
  <si>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</si>
  <si>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</si>
  <si>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</si>
  <si>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</si>
  <si>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</si>
  <si>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</si>
  <si>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</si>
  <si>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</si>
  <si>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</si>
  <si>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</si>
  <si>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</si>
  <si>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</si>
  <si>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</si>
  <si>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</si>
  <si>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</si>
  <si>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</si>
  <si>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</si>
  <si>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</si>
  <si>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</si>
  <si>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</si>
  <si>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</si>
  <si>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</si>
  <si>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</si>
  <si>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</si>
  <si>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</si>
  <si>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</si>
  <si>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</si>
  <si>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</si>
  <si>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</si>
  <si>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</si>
  <si>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</si>
  <si>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</si>
  <si>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</si>
  <si>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</si>
  <si>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</si>
  <si>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</si>
  <si>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</si>
  <si>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</si>
  <si>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</si>
  <si>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</si>
  <si>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</si>
  <si>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</si>
  <si>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</si>
  <si>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</si>
  <si>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</si>
  <si>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</si>
  <si>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</si>
  <si>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</si>
  <si>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</si>
  <si>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</si>
  <si>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</si>
  <si>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</si>
  <si>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</si>
  <si>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</si>
  <si>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</si>
  <si>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</si>
  <si>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</si>
  <si>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</si>
  <si>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</si>
  <si>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</si>
  <si>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</si>
  <si>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</si>
  <si>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</si>
  <si>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</si>
  <si>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</si>
  <si>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</si>
  <si>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</si>
  <si>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</si>
  <si>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</si>
  <si>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</si>
  <si>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</si>
  <si>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</si>
  <si>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</si>
  <si>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</si>
  <si>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</si>
  <si>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</si>
  <si>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</si>
  <si>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</si>
  <si>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</si>
  <si>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</si>
  <si>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</si>
  <si>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</si>
  <si>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</si>
  <si>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</si>
  <si>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</si>
  <si>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</si>
  <si>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</si>
  <si>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</si>
  <si>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</si>
  <si>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</si>
  <si>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</si>
  <si>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</si>
  <si>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</si>
  <si>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</si>
  <si>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</si>
  <si>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</si>
  <si>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</si>
  <si>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</si>
  <si>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</si>
  <si>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</si>
  <si>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</si>
  <si>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</si>
  <si>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</si>
  <si>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</si>
  <si>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</si>
  <si>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</si>
  <si>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</si>
  <si>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</si>
  <si>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</si>
  <si>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</si>
  <si>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</si>
  <si>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</si>
  <si>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</si>
  <si>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</si>
  <si>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</si>
  <si>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</si>
  <si>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</si>
  <si>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</si>
  <si>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</si>
  <si>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</si>
  <si>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</si>
  <si>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</si>
  <si>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</si>
  <si>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</si>
  <si>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</si>
  <si>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</si>
  <si>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</si>
  <si>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</si>
  <si>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</si>
  <si>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</si>
  <si>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</si>
  <si>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</si>
  <si>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</si>
  <si>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</si>
  <si>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</si>
  <si>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</si>
  <si>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</si>
  <si>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</si>
  <si>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</si>
  <si>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</si>
  <si>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</si>
  <si>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</si>
  <si>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</si>
  <si>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</si>
  <si>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</si>
  <si>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</si>
  <si>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</si>
  <si>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</si>
  <si>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</si>
  <si>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</si>
  <si>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</si>
  <si>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</si>
  <si>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</si>
  <si>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</si>
  <si>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</si>
  <si>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</si>
  <si>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</si>
  <si>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</si>
  <si>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</si>
  <si>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</si>
  <si>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</si>
  <si>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</si>
  <si>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</si>
  <si>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</si>
  <si>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</si>
  <si>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</si>
  <si>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</si>
  <si>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</si>
  <si>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</si>
  <si>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</si>
  <si>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</si>
  <si>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</si>
  <si>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</si>
  <si>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</si>
  <si>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</si>
  <si>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</si>
  <si>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</si>
  <si>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</si>
  <si>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</si>
  <si>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</si>
  <si>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</si>
  <si>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</si>
  <si>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</si>
  <si>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</si>
  <si>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</si>
  <si>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</si>
  <si>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</si>
  <si>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</si>
  <si>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</si>
  <si>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</si>
  <si>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</si>
  <si>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</si>
  <si>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</si>
  <si>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</si>
  <si>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</si>
  <si>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</si>
  <si>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</si>
  <si>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</si>
  <si>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</si>
  <si>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</si>
  <si>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</si>
  <si>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</si>
  <si>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</si>
  <si>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</si>
  <si>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</si>
  <si>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</si>
  <si>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</si>
  <si>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</si>
  <si>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</si>
  <si>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</si>
  <si>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</si>
  <si>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</si>
  <si>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</si>
  <si>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</si>
  <si>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</si>
  <si>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</si>
  <si>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</si>
  <si>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</si>
  <si>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</si>
  <si>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</si>
  <si>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</si>
  <si>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</si>
  <si>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</si>
  <si>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</si>
  <si>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</si>
  <si>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</si>
  <si>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</si>
  <si>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</si>
  <si>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</si>
  <si>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</si>
  <si>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</si>
  <si>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</si>
  <si>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</si>
  <si>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</si>
  <si>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</si>
  <si>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</si>
  <si>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</si>
  <si>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</si>
  <si>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</si>
  <si>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</si>
  <si>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</si>
  <si>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</si>
  <si>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</si>
  <si>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</si>
  <si>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</si>
  <si>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</si>
  <si>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</si>
  <si>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</si>
  <si>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</si>
  <si>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</si>
  <si>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</si>
  <si>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</si>
  <si>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</si>
  <si>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</si>
  <si>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</si>
  <si>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</si>
  <si>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</si>
  <si>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</si>
  <si>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</si>
  <si>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</si>
  <si>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</si>
  <si>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</si>
  <si>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</si>
  <si>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</si>
  <si>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</si>
  <si>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</si>
  <si>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</si>
  <si>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</si>
  <si>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</si>
  <si>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</si>
  <si>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</si>
  <si>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</si>
  <si>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</si>
  <si>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</si>
  <si>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</si>
  <si>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</si>
  <si>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</si>
  <si>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</si>
  <si>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</si>
  <si>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</si>
  <si>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</si>
  <si>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</si>
  <si>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</si>
  <si>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</si>
  <si>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</si>
  <si>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</si>
  <si>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</si>
  <si>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</si>
  <si>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</si>
  <si>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</si>
  <si>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</si>
  <si>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</si>
  <si>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</si>
  <si>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</si>
  <si>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</si>
  <si>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</si>
  <si>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</si>
  <si>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</si>
  <si>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</si>
  <si>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</si>
  <si>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</si>
  <si>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</si>
  <si>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</si>
  <si>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</si>
  <si>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</si>
  <si>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</si>
  <si>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</si>
  <si>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</si>
  <si>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</si>
  <si>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</si>
  <si>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</si>
  <si>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</si>
  <si>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</si>
  <si>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</si>
  <si>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</si>
  <si>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</si>
  <si>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</si>
  <si>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</si>
  <si>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</si>
  <si>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</si>
  <si>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</si>
  <si>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</si>
  <si>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</si>
  <si>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</si>
  <si>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</si>
  <si>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</si>
  <si>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</si>
  <si>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</si>
  <si>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</si>
  <si>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</si>
  <si>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</si>
  <si>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</si>
  <si>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</si>
  <si>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</si>
  <si>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</si>
  <si>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</si>
  <si>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</si>
  <si>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</si>
  <si>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</si>
  <si>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</si>
  <si>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</si>
  <si>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</si>
  <si>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</si>
  <si>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</si>
  <si>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</si>
  <si>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</si>
  <si>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</si>
  <si>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</si>
  <si>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</si>
  <si>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</si>
  <si>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</si>
  <si>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</si>
  <si>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</si>
  <si>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</si>
  <si>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</si>
  <si>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</si>
  <si>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</si>
  <si>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</si>
  <si>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</si>
  <si>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</si>
  <si>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</si>
  <si>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</si>
  <si>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</si>
  <si>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</si>
  <si>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</si>
  <si>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</si>
  <si>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</si>
  <si>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</si>
  <si>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</si>
  <si>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</si>
  <si>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</si>
  <si>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</si>
  <si>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</si>
  <si>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</si>
  <si>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</si>
  <si>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</si>
  <si>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</si>
  <si>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</si>
  <si>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</si>
  <si>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</si>
  <si>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</si>
  <si>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</si>
  <si>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</si>
  <si>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</si>
  <si>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</si>
  <si>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</si>
  <si>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</si>
  <si>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</si>
  <si>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</si>
  <si>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</si>
  <si>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</si>
  <si>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</si>
  <si>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</si>
  <si>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</si>
  <si>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</si>
  <si>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</si>
  <si>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</si>
  <si>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</si>
  <si>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</si>
  <si>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</si>
  <si>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</si>
  <si>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</si>
  <si>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</si>
  <si>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</si>
  <si>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</si>
  <si>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</si>
  <si>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</si>
  <si>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</si>
  <si>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</si>
  <si>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</si>
  <si>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</si>
  <si>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</si>
  <si>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</si>
  <si>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</si>
  <si>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</si>
  <si>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</si>
  <si>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</si>
  <si>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</si>
  <si>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</si>
  <si>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</si>
  <si>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</si>
  <si>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</si>
  <si>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</si>
  <si>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</si>
  <si>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</si>
  <si>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</si>
  <si>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</si>
  <si>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</si>
  <si>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</si>
  <si>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</si>
  <si>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</si>
  <si>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</si>
  <si>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</si>
  <si>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</si>
  <si>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</si>
  <si>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</si>
  <si>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</si>
  <si>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</si>
  <si>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</si>
  <si>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</si>
  <si>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</si>
  <si>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</si>
  <si>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</si>
  <si>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</si>
  <si>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</si>
  <si>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</si>
  <si>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</si>
  <si>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</si>
  <si>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</si>
  <si>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</si>
  <si>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</si>
  <si>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</si>
  <si>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</si>
  <si>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</si>
  <si>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</si>
  <si>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</si>
  <si>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</si>
  <si>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</si>
  <si>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</si>
  <si>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</si>
  <si>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</si>
  <si>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</si>
  <si>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</si>
  <si>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</si>
  <si>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</si>
  <si>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</si>
  <si>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</si>
  <si>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</si>
  <si>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</si>
  <si>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</si>
  <si>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</si>
  <si>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</si>
  <si>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</si>
  <si>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</si>
  <si>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</si>
  <si>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</si>
  <si>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</si>
  <si>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</si>
  <si>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</si>
  <si>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</si>
  <si>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</si>
  <si>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</si>
  <si>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</si>
  <si>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</si>
  <si>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</si>
  <si>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</si>
  <si>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</si>
  <si>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</si>
  <si>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</si>
  <si>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</si>
  <si>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</si>
  <si>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</si>
  <si>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</si>
  <si>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</si>
  <si>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</si>
  <si>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</si>
  <si>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</si>
  <si>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</si>
  <si>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</si>
  <si>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</si>
  <si>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</si>
  <si>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</si>
  <si>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</si>
  <si>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</si>
  <si>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</si>
  <si>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</si>
  <si>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</si>
  <si>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</si>
  <si>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</si>
  <si>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</si>
  <si>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</si>
  <si>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</si>
  <si>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</si>
  <si>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</si>
  <si>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</si>
  <si>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</si>
  <si>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</si>
  <si>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</si>
  <si>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</si>
  <si>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</si>
  <si>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</si>
  <si>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</si>
  <si>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</si>
  <si>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</si>
  <si>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</si>
  <si>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</si>
  <si>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</si>
  <si>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</si>
  <si>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</si>
  <si>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</si>
  <si>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</si>
  <si>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</si>
  <si>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</si>
  <si>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</si>
  <si>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</si>
  <si>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</si>
  <si>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</si>
  <si>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</si>
  <si>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</si>
  <si>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</si>
  <si>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</si>
  <si>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</si>
  <si>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</si>
  <si>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</si>
  <si>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</si>
  <si>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</si>
  <si>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</si>
  <si>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</si>
  <si>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</si>
  <si>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</si>
  <si>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</si>
  <si>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</si>
  <si>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</si>
  <si>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</si>
  <si>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</si>
  <si>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</si>
  <si>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</si>
  <si>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</si>
  <si>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</si>
  <si>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</si>
  <si>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</si>
  <si>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</si>
  <si>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</si>
  <si>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</si>
  <si>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</si>
  <si>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</si>
  <si>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</si>
  <si>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</si>
  <si>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</si>
  <si>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</si>
  <si>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</si>
  <si>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</si>
  <si>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</si>
  <si>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</si>
  <si>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</si>
  <si>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</si>
  <si>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</si>
  <si>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</si>
  <si>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</si>
  <si>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</si>
  <si>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</si>
  <si>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</si>
  <si>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</si>
  <si>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</si>
  <si>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</si>
  <si>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</si>
  <si>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</si>
  <si>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</si>
  <si>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</si>
  <si>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</si>
  <si>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</si>
  <si>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</si>
  <si>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</si>
  <si>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</si>
  <si>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</si>
  <si>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</si>
  <si>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</si>
  <si>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</si>
  <si>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</si>
  <si>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</si>
  <si>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</si>
  <si>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</si>
  <si>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</si>
  <si>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</si>
  <si>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</si>
  <si>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</si>
  <si>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</si>
  <si>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</si>
  <si>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</si>
  <si>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</si>
  <si>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</si>
  <si>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</si>
  <si>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</si>
  <si>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</si>
  <si>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</si>
  <si>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</si>
  <si>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</si>
  <si>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</si>
  <si>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</si>
  <si>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</si>
  <si>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</si>
  <si>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</si>
  <si>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</si>
  <si>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</si>
  <si>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</si>
  <si>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</si>
  <si>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</si>
  <si>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</si>
  <si>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</si>
  <si>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</si>
  <si>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</si>
  <si>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</si>
  <si>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</si>
  <si>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</si>
  <si>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</si>
  <si>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</si>
  <si>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</si>
  <si>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</si>
  <si>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</si>
  <si>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</si>
  <si>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</si>
  <si>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</si>
  <si>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</si>
  <si>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</si>
  <si>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</si>
  <si>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</si>
  <si>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</si>
  <si>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</si>
  <si>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</si>
  <si>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</si>
  <si>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</si>
  <si>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</si>
  <si>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</si>
  <si>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</si>
  <si>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</si>
  <si>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</si>
  <si>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</si>
  <si>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</si>
  <si>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</si>
  <si>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</si>
  <si>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</si>
  <si>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</si>
  <si>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</si>
  <si>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</si>
  <si>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</si>
  <si>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</si>
  <si>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</si>
  <si>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</si>
  <si>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</si>
  <si>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</si>
  <si>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</si>
  <si>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</si>
  <si>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</si>
  <si>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</si>
  <si>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</si>
  <si>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</si>
  <si>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</si>
  <si>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</si>
  <si>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</si>
  <si>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</si>
  <si>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</si>
  <si>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</si>
  <si>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</si>
  <si>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</si>
  <si>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</si>
  <si>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</si>
  <si>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</si>
  <si>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</si>
  <si>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</si>
  <si>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</si>
  <si>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</si>
  <si>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</si>
  <si>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</si>
  <si>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</si>
  <si>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</si>
  <si>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</si>
  <si>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</si>
  <si>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</si>
  <si>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</si>
  <si>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</si>
  <si>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</si>
  <si>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</si>
  <si>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</si>
  <si>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</si>
  <si>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</si>
  <si>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</si>
  <si>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</si>
  <si>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</si>
  <si>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</si>
  <si>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</si>
  <si>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</si>
  <si>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</si>
  <si>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</si>
  <si>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</si>
  <si>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</si>
  <si>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</si>
  <si>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</si>
  <si>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</si>
  <si>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</si>
  <si>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</si>
  <si>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</si>
  <si>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</si>
  <si>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</si>
  <si>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</si>
  <si>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</si>
  <si>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</si>
  <si>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</si>
  <si>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</si>
  <si>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</si>
  <si>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</si>
  <si>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</si>
  <si>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</si>
  <si>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</si>
  <si>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</si>
  <si>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</si>
  <si>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</si>
  <si>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</si>
  <si>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</si>
  <si>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</si>
  <si>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</si>
  <si>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</si>
  <si>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</si>
  <si>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</si>
  <si>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</si>
  <si>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</si>
  <si>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</si>
  <si>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</si>
  <si>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</si>
  <si>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</si>
  <si>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</si>
  <si>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</si>
  <si>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</si>
  <si>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</si>
  <si>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</si>
  <si>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</si>
  <si>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</si>
  <si>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</si>
  <si>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</si>
  <si>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</si>
  <si>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</si>
  <si>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</si>
  <si>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</si>
  <si>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</si>
  <si>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</si>
  <si>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</si>
  <si>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</si>
  <si>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</si>
  <si>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</si>
  <si>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</si>
  <si>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</si>
  <si>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</si>
  <si>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</si>
  <si>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</si>
  <si>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</si>
  <si>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</si>
  <si>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</si>
  <si>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</si>
  <si>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</si>
  <si>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</si>
  <si>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</si>
  <si>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</si>
  <si>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</si>
  <si>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</si>
  <si>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</si>
  <si>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</si>
  <si>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</si>
  <si>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</si>
  <si>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</si>
  <si>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</si>
  <si>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</si>
  <si>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</si>
  <si>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</si>
  <si>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</si>
  <si>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</si>
  <si>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</si>
  <si>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</si>
  <si>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</si>
  <si>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</si>
  <si>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</si>
  <si>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</si>
  <si>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</si>
  <si>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</si>
  <si>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</si>
  <si>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</si>
  <si>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</si>
  <si>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</si>
  <si>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</si>
  <si>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</si>
  <si>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</si>
  <si>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</si>
  <si>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</si>
  <si>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</si>
  <si>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</si>
  <si>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</si>
  <si>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</si>
  <si>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</si>
  <si>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</si>
  <si>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</si>
  <si>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</si>
  <si>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</si>
  <si>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</si>
  <si>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</si>
  <si>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</si>
  <si>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</si>
  <si>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</si>
  <si>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</si>
  <si>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</si>
  <si>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</si>
  <si>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</si>
  <si>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</si>
  <si>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</si>
  <si>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</si>
  <si>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</si>
  <si>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</si>
  <si>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</si>
  <si>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</si>
  <si>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</si>
  <si>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</si>
  <si>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</si>
  <si>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</si>
  <si>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</si>
  <si>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</si>
  <si>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</si>
  <si>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</si>
  <si>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</si>
  <si>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</si>
  <si>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</si>
  <si>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</si>
  <si>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</si>
  <si>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</si>
  <si>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</si>
  <si>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</si>
  <si>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</si>
  <si>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</si>
  <si>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</si>
  <si>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</si>
  <si>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</si>
  <si>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</si>
  <si>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</si>
  <si>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</si>
  <si>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</si>
  <si>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</si>
  <si>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</si>
  <si>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</si>
  <si>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</si>
  <si>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</si>
  <si>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</si>
  <si>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</si>
  <si>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</si>
  <si>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</si>
  <si>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</si>
  <si>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</si>
  <si>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</si>
  <si>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</si>
  <si>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</si>
  <si>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</si>
  <si>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</si>
  <si>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</si>
  <si>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</si>
  <si>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</si>
  <si>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</si>
  <si>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</si>
  <si>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</si>
  <si>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</si>
  <si>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</si>
  <si>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</si>
  <si>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</si>
  <si>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</si>
  <si>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</si>
  <si>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</si>
  <si>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</si>
  <si>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</si>
  <si>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</si>
  <si>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</si>
  <si>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</si>
  <si>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</si>
  <si>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</si>
  <si>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</si>
  <si>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</si>
  <si>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</si>
  <si>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</si>
  <si>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</si>
  <si>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</si>
  <si>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</si>
  <si>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</si>
  <si>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</si>
  <si>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</si>
  <si>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</si>
  <si>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</si>
  <si>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</si>
  <si>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</si>
  <si>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</si>
  <si>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</si>
  <si>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</si>
  <si>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</si>
  <si>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</si>
  <si>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</si>
  <si>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</si>
  <si>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</si>
  <si>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</si>
  <si>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</si>
  <si>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</si>
  <si>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</si>
  <si>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</si>
  <si>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</si>
  <si>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</si>
  <si>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</si>
  <si>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</si>
  <si>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</si>
  <si>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</si>
  <si>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</si>
  <si>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</si>
  <si>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</si>
  <si>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</si>
  <si>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</si>
  <si>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</si>
  <si>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</si>
  <si>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</si>
  <si>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</si>
  <si>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</si>
  <si>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</si>
  <si>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</si>
  <si>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</si>
  <si>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</si>
  <si>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</si>
  <si>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</si>
  <si>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</si>
  <si>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</si>
  <si>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</si>
  <si>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</si>
  <si>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</si>
  <si>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</si>
  <si>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</si>
  <si>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</si>
  <si>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</si>
  <si>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</si>
  <si>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</si>
  <si>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</si>
  <si>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</si>
  <si>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</si>
  <si>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</si>
  <si>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</si>
  <si>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</si>
  <si>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</si>
  <si>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</si>
  <si>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</si>
  <si>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</si>
  <si>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</si>
  <si>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</si>
  <si>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</si>
  <si>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</si>
  <si>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</si>
  <si>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</si>
  <si>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</si>
  <si>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</si>
  <si>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</si>
  <si>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</si>
  <si>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</si>
  <si>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</si>
  <si>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</si>
  <si>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</si>
  <si>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</si>
  <si>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</si>
  <si>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</si>
  <si>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</si>
  <si>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</si>
  <si>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</si>
  <si>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</si>
  <si>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</si>
  <si>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</si>
  <si>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</si>
  <si>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</si>
  <si>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</si>
  <si>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</si>
  <si>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</si>
  <si>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</si>
  <si>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</si>
  <si>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</si>
  <si>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</si>
  <si>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</si>
  <si>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</si>
  <si>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</si>
  <si>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</si>
  <si>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</si>
  <si>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</si>
  <si>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</si>
  <si>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</si>
  <si>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</si>
  <si>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</si>
  <si>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</si>
  <si>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</si>
  <si>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</si>
  <si>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</si>
  <si>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</si>
  <si>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</si>
  <si>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</si>
  <si>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</si>
  <si>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</si>
  <si>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</si>
  <si>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</si>
  <si>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</si>
  <si>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</si>
  <si>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</si>
  <si>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</si>
  <si>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</si>
  <si>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</si>
  <si>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</si>
  <si>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</si>
  <si>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</si>
  <si>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</si>
  <si>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</si>
  <si>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</si>
  <si>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</si>
  <si>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</si>
  <si>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</si>
  <si>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</si>
  <si>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</si>
  <si>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</si>
  <si>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</si>
  <si>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</si>
  <si>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</si>
  <si>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</si>
  <si>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</si>
  <si>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</si>
  <si>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</si>
  <si>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</si>
  <si>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</si>
  <si>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</si>
  <si>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</si>
  <si>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</si>
  <si>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</si>
  <si>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</si>
  <si>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</si>
  <si>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</si>
  <si>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</si>
  <si>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</si>
  <si>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</si>
  <si>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</si>
  <si>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</si>
  <si>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</si>
  <si>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</si>
  <si>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</si>
  <si>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</si>
  <si>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</si>
  <si>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</si>
  <si>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</si>
  <si>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</si>
  <si>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</si>
  <si>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</si>
  <si>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</si>
  <si>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</si>
  <si>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</si>
  <si>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</si>
  <si>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</si>
  <si>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</si>
  <si>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</si>
  <si>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</si>
  <si>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</si>
  <si>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</si>
  <si>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</si>
  <si>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</si>
  <si>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</si>
  <si>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</si>
  <si>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</si>
  <si>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</si>
  <si>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</si>
  <si>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</si>
  <si>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</si>
  <si>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</si>
  <si>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</si>
  <si>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</si>
  <si>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</si>
  <si>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</si>
  <si>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</si>
  <si>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</si>
  <si>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</si>
  <si>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</si>
  <si>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</si>
  <si>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</si>
  <si>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</si>
  <si>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</si>
  <si>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</si>
  <si>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</si>
  <si>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</si>
  <si>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</si>
  <si>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</si>
  <si>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</si>
  <si>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</si>
  <si>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</si>
  <si>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</si>
  <si>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</si>
  <si>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</si>
  <si>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</si>
  <si>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</si>
  <si>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</si>
  <si>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</si>
  <si>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</si>
  <si>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</si>
  <si>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</si>
  <si>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</si>
  <si>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</si>
  <si>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</si>
  <si>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</si>
  <si>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</si>
  <si>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</si>
  <si>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</si>
  <si>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</si>
  <si>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</si>
  <si>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</si>
  <si>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</si>
  <si>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</si>
  <si>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</si>
  <si>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</si>
  <si>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</si>
  <si>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</si>
  <si>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</si>
  <si>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</si>
  <si>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</si>
  <si>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</si>
  <si>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</si>
  <si>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</si>
  <si>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</si>
  <si>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</si>
  <si>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</si>
  <si>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</si>
  <si>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</si>
  <si>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</si>
  <si>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</si>
  <si>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</si>
  <si>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</si>
  <si>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</si>
  <si>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</si>
  <si>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</si>
  <si>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</si>
  <si>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</si>
  <si>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</si>
  <si>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</si>
  <si>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</si>
  <si>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</si>
  <si>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</si>
  <si>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</si>
  <si>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</si>
  <si>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</si>
  <si>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</si>
  <si>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</si>
  <si>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</si>
  <si>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</si>
  <si>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</si>
  <si>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</si>
  <si>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</si>
  <si>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</si>
  <si>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</si>
  <si>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</si>
  <si>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</si>
  <si>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</si>
  <si>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</si>
  <si>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</si>
  <si>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</si>
  <si>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</si>
  <si>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</si>
  <si>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</si>
  <si>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</si>
  <si>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</si>
  <si>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</si>
  <si>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</si>
  <si>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</si>
  <si>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</si>
  <si>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</si>
  <si>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</si>
  <si>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</si>
  <si>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</si>
  <si>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</si>
  <si>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</si>
  <si>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</si>
  <si>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</si>
  <si>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</si>
  <si>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</si>
  <si>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</si>
  <si>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</si>
  <si>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</si>
  <si>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</si>
  <si>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</si>
  <si>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</si>
  <si>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</si>
  <si>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</si>
  <si>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</si>
  <si>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</si>
  <si>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</si>
  <si>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</si>
  <si>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</si>
  <si>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</si>
  <si>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</si>
  <si>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</si>
  <si>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</si>
  <si>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</si>
  <si>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</si>
  <si>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</si>
  <si>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</si>
  <si>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</si>
  <si>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</si>
  <si>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</si>
  <si>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</si>
  <si>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</si>
  <si>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</si>
  <si>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</si>
  <si>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</si>
  <si>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</si>
  <si>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</si>
  <si>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</si>
  <si>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</si>
  <si>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</si>
  <si>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</si>
  <si>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</si>
  <si>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</si>
  <si>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</si>
  <si>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</si>
  <si>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</si>
  <si>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</si>
  <si>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</si>
  <si>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</si>
  <si>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</si>
  <si>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</si>
  <si>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</si>
  <si>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</si>
  <si>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</si>
  <si>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</si>
  <si>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</si>
  <si>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</si>
  <si>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</si>
  <si>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</si>
  <si>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</si>
  <si>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</si>
  <si>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</si>
  <si>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</si>
  <si>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</si>
  <si>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</si>
  <si>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</si>
  <si>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</si>
  <si>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</si>
  <si>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</si>
  <si>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</si>
  <si>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</si>
  <si>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</si>
  <si>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</si>
  <si>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</si>
  <si>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</si>
  <si>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</si>
  <si>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</si>
  <si>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</si>
  <si>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</si>
  <si>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</si>
  <si>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</si>
  <si>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</si>
  <si>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</si>
  <si>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</si>
  <si>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</si>
  <si>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</si>
  <si>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</si>
  <si>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</si>
  <si>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</si>
  <si>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</si>
  <si>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</si>
  <si>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</si>
  <si>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</si>
  <si>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</si>
  <si>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</si>
  <si>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</si>
  <si>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</si>
  <si>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</si>
  <si>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</si>
  <si>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</si>
  <si>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</si>
  <si>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</si>
  <si>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</si>
  <si>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</si>
  <si>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</si>
  <si>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</si>
  <si>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</si>
  <si>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</si>
  <si>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</si>
  <si>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</si>
  <si>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</si>
  <si>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</si>
  <si>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</si>
  <si>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</si>
  <si>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</si>
  <si>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</si>
  <si>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</si>
  <si>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</si>
  <si>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</si>
  <si>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</si>
  <si>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</si>
  <si>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</si>
  <si>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</si>
  <si>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</si>
  <si>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</si>
  <si>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</si>
  <si>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</si>
  <si>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</si>
  <si>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</si>
  <si>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</si>
  <si>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</si>
  <si>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</si>
  <si>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</si>
  <si>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</si>
  <si>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</si>
  <si>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</si>
  <si>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</si>
  <si>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</si>
  <si>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</si>
  <si>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</si>
  <si>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</si>
  <si>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</si>
  <si>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</si>
  <si>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</si>
  <si>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</si>
  <si>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</si>
  <si>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</si>
  <si>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</si>
  <si>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</si>
  <si>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</si>
  <si>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</si>
  <si>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</si>
  <si>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</si>
  <si>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</si>
  <si>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</si>
  <si>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</si>
  <si>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</si>
  <si>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</si>
  <si>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</si>
  <si>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</si>
  <si>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</si>
  <si>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</si>
  <si>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</si>
  <si>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</si>
  <si>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</si>
  <si>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</si>
  <si>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</si>
  <si>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</si>
  <si>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</si>
  <si>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</si>
  <si>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</si>
  <si>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</si>
  <si>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</si>
  <si>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</si>
  <si>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</si>
  <si>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</si>
  <si>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</si>
  <si>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</si>
  <si>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</si>
  <si>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</si>
  <si>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</si>
  <si>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</si>
  <si>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</si>
  <si>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</si>
  <si>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</si>
  <si>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</si>
  <si>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</si>
  <si>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</si>
  <si>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</si>
  <si>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</si>
  <si>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</si>
  <si>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</si>
  <si>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</si>
  <si>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</si>
  <si>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</si>
  <si>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</si>
  <si>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</si>
  <si>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</si>
  <si>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</si>
  <si>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</si>
  <si>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</si>
  <si>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</si>
  <si>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</si>
  <si>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</si>
  <si>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</si>
  <si>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</si>
  <si>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</si>
  <si>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</si>
  <si>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</si>
  <si>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</si>
  <si>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</si>
  <si>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</si>
  <si>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</si>
  <si>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</si>
  <si>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</si>
  <si>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</si>
  <si>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</si>
  <si>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</si>
  <si>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</si>
  <si>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</si>
  <si>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</si>
  <si>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</si>
  <si>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</si>
  <si>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</si>
  <si>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</si>
  <si>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</si>
  <si>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</si>
  <si>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</si>
  <si>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</si>
  <si>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</si>
  <si>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</si>
  <si>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</si>
  <si>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</si>
  <si>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</si>
  <si>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</si>
  <si>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</si>
  <si>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</si>
  <si>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</si>
  <si>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</si>
  <si>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</si>
  <si>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</si>
  <si>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</si>
  <si>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</si>
  <si>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</si>
  <si>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</si>
  <si>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</si>
  <si>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</si>
  <si>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</si>
  <si>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</si>
  <si>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</si>
  <si>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</si>
  <si>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</si>
  <si>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</si>
  <si>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</si>
  <si>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</si>
  <si>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</si>
  <si>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</si>
  <si>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</si>
  <si>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</si>
  <si>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</si>
  <si>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</si>
  <si>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</si>
  <si>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</si>
  <si>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</si>
  <si>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</si>
  <si>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</si>
  <si>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</si>
  <si>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</si>
  <si>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</si>
  <si>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</si>
  <si>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</si>
  <si>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</si>
  <si>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</si>
  <si>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</si>
  <si>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</si>
  <si>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</si>
  <si>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</si>
  <si>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</si>
  <si>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</si>
  <si>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</si>
  <si>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</si>
  <si>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</si>
  <si>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</si>
  <si>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</si>
  <si>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</si>
  <si>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</si>
  <si>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</si>
  <si>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</si>
  <si>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</si>
  <si>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</si>
  <si>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</si>
  <si>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</si>
  <si>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</si>
  <si>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</si>
  <si>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</si>
  <si>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</si>
  <si>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</si>
  <si>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</si>
  <si>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</si>
  <si>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</si>
  <si>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</si>
  <si>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</si>
  <si>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</si>
  <si>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</si>
  <si>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</si>
  <si>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</si>
  <si>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</si>
  <si>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</si>
  <si>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</si>
  <si>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</si>
  <si>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</si>
  <si>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</si>
  <si>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</si>
  <si>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</si>
  <si>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</si>
  <si>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</si>
  <si>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</si>
  <si>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</si>
  <si>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</si>
  <si>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</si>
  <si>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</si>
  <si>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</si>
  <si>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</si>
  <si>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</si>
  <si>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</si>
  <si>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</si>
  <si>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</si>
  <si>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</si>
  <si>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</si>
  <si>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</si>
  <si>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</si>
  <si>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</si>
  <si>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</si>
  <si>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</si>
  <si>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</si>
  <si>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</si>
  <si>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</si>
  <si>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</si>
  <si>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</si>
  <si>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</si>
  <si>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</si>
  <si>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</si>
  <si>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</si>
  <si>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</si>
  <si>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</si>
  <si>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</si>
  <si>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</si>
  <si>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</si>
  <si>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</si>
  <si>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</si>
  <si>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</si>
  <si>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</si>
  <si>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</si>
  <si>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</si>
  <si>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</si>
  <si>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</si>
  <si>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</si>
  <si>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</si>
  <si>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</si>
  <si>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</si>
  <si>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</si>
  <si>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</si>
  <si>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</si>
  <si>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</si>
  <si>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</si>
  <si>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</si>
  <si>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</si>
  <si>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</si>
  <si>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</si>
  <si>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</si>
  <si>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</si>
  <si>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</si>
  <si>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</si>
  <si>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</si>
  <si>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</si>
  <si>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</si>
  <si>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</si>
  <si>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</si>
  <si>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</si>
  <si>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</si>
  <si>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</si>
  <si>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</si>
  <si>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</si>
  <si>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</si>
  <si>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</si>
  <si>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</si>
  <si>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</si>
  <si>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</si>
  <si>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</si>
  <si>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</si>
  <si>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</si>
  <si>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</si>
  <si>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</si>
  <si>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</si>
  <si>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</si>
  <si>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</si>
  <si>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</si>
  <si>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</si>
  <si>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</si>
  <si>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</si>
  <si>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</si>
  <si>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</si>
  <si>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</si>
  <si>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</si>
  <si>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</si>
  <si>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</si>
  <si>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</si>
  <si>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</si>
  <si>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</si>
  <si>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</si>
  <si>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</si>
  <si>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</si>
  <si>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</si>
  <si>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</si>
  <si>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</si>
  <si>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</si>
  <si>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</si>
  <si>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</si>
  <si>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</si>
  <si>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</si>
  <si>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</si>
  <si>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</si>
  <si>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</si>
  <si>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</si>
  <si>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</si>
  <si>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</si>
  <si>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</si>
  <si>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</si>
  <si>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</si>
  <si>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</si>
  <si>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</si>
  <si>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</si>
  <si>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</si>
  <si>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</si>
  <si>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</si>
  <si>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</si>
  <si>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</si>
  <si>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</si>
  <si>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</si>
  <si>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</si>
  <si>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</si>
  <si>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</si>
  <si>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</si>
  <si>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</si>
  <si>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</si>
  <si>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</si>
  <si>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</si>
  <si>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</si>
  <si>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</si>
  <si>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</si>
  <si>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</si>
  <si>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</si>
  <si>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</si>
  <si>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</si>
  <si>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</si>
  <si>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</si>
  <si>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</si>
  <si>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</si>
  <si>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</si>
  <si>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</si>
  <si>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</si>
  <si>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</si>
  <si>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</si>
  <si>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</si>
  <si>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</si>
  <si>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</si>
  <si>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</si>
  <si>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</si>
  <si>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</si>
  <si>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</si>
  <si>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</si>
  <si>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</si>
  <si>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</si>
  <si>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</si>
  <si>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</si>
  <si>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</si>
  <si>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</si>
  <si>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</si>
  <si>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</si>
  <si>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</si>
  <si>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</si>
  <si>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</si>
  <si>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</si>
  <si>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</si>
  <si>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</si>
  <si>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</si>
  <si>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</si>
  <si>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</si>
  <si>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</si>
  <si>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</si>
  <si>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</si>
  <si>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</si>
  <si>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</si>
  <si>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</si>
  <si>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</si>
  <si>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</si>
  <si>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</si>
  <si>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</si>
  <si>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</si>
  <si>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</si>
  <si>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</si>
  <si>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</si>
  <si>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</si>
  <si>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</si>
  <si>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</si>
  <si>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</si>
  <si>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</si>
  <si>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</si>
  <si>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</si>
  <si>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</si>
  <si>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</si>
  <si>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</si>
  <si>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</si>
  <si>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</si>
  <si>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</si>
  <si>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</si>
  <si>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</si>
  <si>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</si>
  <si>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</si>
  <si>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</si>
  <si>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</si>
  <si>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</si>
  <si>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</si>
  <si>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</si>
  <si>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</si>
  <si>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</si>
  <si>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</si>
  <si>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</si>
  <si>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</si>
  <si>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</si>
  <si>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</si>
  <si>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</si>
  <si>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</si>
  <si>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</si>
  <si>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</si>
  <si>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</si>
  <si>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</si>
  <si>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</si>
  <si>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</si>
  <si>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</si>
  <si>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</si>
  <si>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</si>
  <si>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</si>
  <si>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</si>
  <si>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</si>
  <si>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</si>
  <si>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</si>
  <si>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</si>
  <si>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</si>
  <si>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</si>
  <si>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</si>
  <si>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</si>
  <si>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</si>
  <si>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</si>
  <si>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</si>
  <si>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</si>
  <si>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</si>
  <si>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</si>
  <si>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</si>
  <si>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</si>
  <si>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</si>
  <si>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</si>
  <si>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</si>
  <si>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</si>
  <si>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</si>
  <si>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</si>
  <si>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</si>
  <si>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</si>
  <si>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</si>
  <si>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</si>
  <si>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</si>
  <si>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</si>
  <si>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</si>
  <si>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</si>
  <si>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</si>
  <si>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</si>
  <si>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</si>
  <si>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</si>
  <si>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</si>
  <si>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</si>
  <si>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</si>
  <si>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</si>
  <si>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</si>
  <si>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</si>
  <si>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</si>
  <si>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</si>
  <si>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</si>
  <si>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</si>
  <si>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</si>
  <si>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</si>
  <si>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</si>
  <si>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</si>
  <si>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</si>
  <si>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</si>
  <si>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</si>
  <si>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</si>
  <si>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</si>
  <si>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</si>
  <si>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</si>
  <si>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</si>
  <si>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</si>
  <si>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</si>
  <si>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</si>
  <si>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</si>
  <si>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</si>
  <si>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</si>
  <si>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</si>
  <si>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</si>
  <si>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</si>
  <si>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</si>
  <si>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</si>
  <si>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</si>
  <si>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</si>
  <si>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</si>
  <si>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</si>
  <si>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</si>
  <si>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</si>
  <si>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</si>
  <si>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</si>
  <si>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</si>
  <si>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</si>
  <si>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</si>
  <si>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</si>
  <si>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</si>
  <si>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</si>
  <si>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</si>
  <si>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</si>
  <si>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</si>
  <si>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</si>
  <si>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</si>
  <si>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</si>
  <si>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</si>
  <si>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</si>
  <si>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</si>
  <si>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</si>
  <si>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</si>
  <si>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</si>
  <si>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</si>
  <si>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</si>
  <si>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</si>
  <si>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</si>
  <si>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</si>
  <si>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</si>
  <si>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</si>
  <si>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</si>
  <si>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</si>
  <si>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</si>
  <si>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</si>
  <si>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</si>
  <si>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</si>
  <si>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</si>
  <si>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</si>
  <si>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</si>
  <si>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</si>
  <si>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</si>
  <si>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</si>
  <si>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</si>
  <si>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</si>
  <si>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</si>
  <si>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</si>
  <si>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</si>
  <si>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</si>
  <si>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</si>
  <si>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</si>
  <si>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</si>
  <si>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</si>
  <si>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</si>
  <si>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</si>
  <si>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</si>
  <si>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</si>
  <si>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</si>
  <si>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</si>
  <si>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</si>
  <si>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</si>
  <si>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</si>
  <si>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</si>
  <si>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</si>
  <si>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</si>
  <si>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</si>
  <si>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</si>
  <si>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</si>
  <si>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</si>
  <si>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</si>
  <si>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</si>
  <si>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</si>
  <si>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</si>
  <si>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</si>
  <si>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</si>
  <si>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</si>
  <si>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</si>
  <si>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</si>
  <si>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</si>
  <si>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</si>
  <si>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</si>
  <si>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</si>
  <si>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</si>
  <si>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</si>
  <si>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</si>
  <si>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</si>
  <si>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</si>
  <si>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</si>
  <si>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</si>
  <si>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</si>
  <si>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</si>
  <si>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</si>
  <si>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</si>
  <si>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</si>
  <si>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</si>
  <si>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</si>
  <si>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</si>
  <si>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</si>
  <si>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</si>
  <si>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</si>
  <si>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</si>
  <si>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</si>
  <si>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</si>
  <si>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</si>
  <si>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</si>
  <si>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</si>
  <si>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</si>
  <si>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</si>
  <si>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</si>
  <si>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</si>
  <si>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</si>
  <si>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</si>
  <si>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</si>
  <si>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</si>
  <si>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</si>
  <si>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</si>
  <si>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</si>
  <si>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</si>
  <si>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</si>
  <si>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</si>
  <si>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</si>
  <si>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</si>
  <si>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</si>
  <si>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</si>
  <si>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</si>
  <si>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</si>
  <si>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</si>
  <si>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</si>
  <si>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</si>
  <si>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</si>
  <si>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</si>
  <si>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</si>
  <si>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</si>
  <si>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</si>
  <si>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</si>
  <si>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</si>
  <si>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</si>
  <si>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</si>
  <si>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</si>
  <si>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</si>
  <si>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</si>
  <si>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</si>
  <si>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</si>
  <si>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</si>
  <si>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</si>
  <si>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</si>
  <si>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</si>
  <si>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</si>
  <si>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</si>
  <si>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</si>
  <si>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</si>
  <si>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</si>
  <si>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</si>
  <si>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</si>
  <si>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</si>
  <si>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</si>
  <si>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</si>
  <si>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</si>
  <si>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</si>
  <si>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</si>
  <si>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</si>
  <si>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</si>
  <si>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</si>
  <si>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</si>
  <si>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</si>
  <si>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</si>
  <si>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</si>
  <si>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</si>
  <si>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</si>
  <si>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</si>
  <si>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</si>
  <si>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</si>
  <si>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</si>
  <si>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</si>
  <si>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</si>
  <si>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</si>
  <si>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</si>
  <si>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</si>
  <si>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</si>
  <si>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</si>
  <si>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</si>
  <si>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</si>
  <si>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</si>
  <si>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</si>
  <si>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</si>
  <si>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</si>
  <si>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</si>
  <si>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</si>
  <si>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</si>
  <si>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</si>
  <si>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</si>
  <si>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</si>
  <si>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</si>
  <si>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</si>
  <si>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</si>
  <si>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</si>
  <si>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</si>
  <si>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</si>
  <si>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</si>
  <si>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</si>
  <si>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</si>
  <si>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</si>
  <si>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</si>
  <si>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</si>
  <si>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</si>
  <si>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</si>
  <si>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</si>
  <si>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</si>
  <si>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</si>
  <si>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</si>
  <si>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</si>
  <si>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</si>
  <si>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</si>
  <si>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</si>
  <si>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</si>
  <si>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</si>
  <si>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</si>
  <si>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</si>
  <si>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</si>
  <si>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</si>
  <si>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</si>
  <si>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</si>
  <si>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</si>
  <si>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</si>
  <si>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</si>
  <si>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</si>
  <si>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</si>
  <si>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</si>
  <si>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</si>
  <si>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</si>
  <si>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</si>
  <si>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</si>
  <si>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</si>
  <si>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</si>
  <si>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</si>
  <si>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</si>
  <si>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</si>
  <si>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</si>
  <si>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</si>
  <si>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</si>
  <si>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</si>
  <si>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</si>
  <si>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</si>
  <si>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</si>
  <si>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</si>
  <si>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</si>
  <si>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</si>
  <si>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</si>
  <si>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</si>
  <si>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</si>
  <si>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</si>
  <si>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</si>
  <si>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</si>
  <si>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</si>
  <si>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</si>
  <si>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</si>
  <si>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</si>
  <si>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</si>
  <si>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</si>
  <si>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</si>
  <si>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</si>
  <si>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</si>
  <si>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</si>
  <si>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</si>
  <si>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</si>
  <si>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</si>
  <si>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</si>
  <si>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</si>
  <si>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</si>
  <si>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</si>
  <si>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</si>
  <si>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</si>
  <si>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</si>
  <si>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</si>
  <si>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</si>
  <si>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</si>
  <si>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</si>
  <si>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</si>
  <si>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</si>
  <si>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</si>
  <si>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</si>
  <si>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</si>
  <si>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</si>
  <si>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</si>
  <si>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</si>
  <si>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</si>
  <si>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</si>
  <si>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</si>
  <si>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</si>
  <si>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</si>
  <si>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</si>
  <si>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</si>
  <si>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</si>
  <si>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</si>
  <si>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</si>
  <si>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</si>
  <si>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</si>
  <si>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</si>
  <si>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</si>
  <si>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</si>
  <si>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</si>
  <si>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</si>
  <si>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</si>
  <si>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</si>
  <si>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</si>
  <si>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</si>
  <si>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</si>
  <si>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</si>
  <si>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</si>
  <si>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</si>
  <si>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</si>
  <si>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</si>
  <si>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</si>
  <si>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</si>
  <si>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</si>
  <si>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</si>
  <si>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</si>
  <si>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</si>
  <si>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</si>
  <si>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</si>
  <si>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</si>
  <si>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</si>
  <si>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</si>
  <si>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</si>
  <si>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</si>
  <si>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</si>
  <si>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</si>
  <si>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</si>
  <si>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</si>
  <si>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</si>
  <si>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</si>
  <si>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</si>
  <si>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</si>
  <si>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</si>
  <si>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</si>
  <si>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</si>
  <si>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</si>
  <si>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</si>
  <si>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</si>
  <si>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</si>
  <si>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</si>
  <si>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</si>
  <si>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</si>
  <si>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</si>
  <si>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</si>
  <si>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</si>
  <si>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</si>
  <si>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</si>
  <si>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</si>
  <si>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</si>
  <si>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</si>
  <si>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</si>
  <si>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</si>
  <si>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</si>
  <si>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</si>
  <si>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</si>
  <si>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</si>
  <si>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</si>
  <si>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</si>
  <si>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</si>
  <si>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</si>
  <si>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</si>
  <si>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</si>
  <si>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</si>
  <si>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</si>
  <si>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</si>
  <si>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</si>
  <si>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</si>
  <si>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</si>
  <si>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</si>
  <si>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</si>
  <si>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</si>
  <si>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</si>
  <si>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</si>
  <si>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</si>
  <si>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</si>
  <si>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</si>
  <si>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</si>
  <si>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</si>
  <si>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</si>
  <si>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</si>
  <si>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</si>
  <si>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</si>
  <si>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</si>
  <si>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</si>
  <si>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</si>
  <si>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</si>
  <si>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</si>
  <si>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</si>
  <si>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</si>
  <si>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</si>
  <si>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</si>
  <si>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</si>
  <si>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</si>
  <si>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</si>
  <si>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</si>
  <si>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</si>
  <si>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</si>
  <si>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</si>
  <si>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</si>
  <si>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</si>
  <si>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</si>
  <si>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</si>
  <si>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</si>
  <si>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</si>
  <si>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</si>
  <si>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</si>
  <si>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</si>
  <si>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</si>
  <si>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</si>
  <si>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</si>
  <si>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</si>
  <si>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</si>
  <si>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</si>
  <si>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</si>
  <si>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</si>
  <si>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</si>
  <si>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</si>
  <si>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</si>
  <si>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</si>
  <si>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</si>
  <si>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</si>
  <si>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</si>
  <si>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</si>
  <si>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</si>
  <si>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</si>
  <si>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</si>
  <si>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</si>
  <si>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</si>
  <si>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</si>
  <si>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</si>
  <si>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</si>
  <si>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</si>
  <si>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</si>
  <si>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</si>
  <si>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</si>
  <si>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</si>
  <si>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</si>
  <si>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</si>
  <si>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</si>
  <si>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</si>
  <si>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</si>
  <si>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</si>
  <si>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</si>
  <si>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</si>
  <si>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</si>
  <si>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</si>
  <si>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</si>
  <si>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</si>
  <si>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</si>
  <si>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</si>
  <si>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</si>
  <si>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</si>
  <si>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</si>
  <si>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</si>
  <si>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</si>
  <si>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</si>
  <si>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</si>
  <si>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</si>
  <si>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</si>
  <si>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</si>
  <si>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</si>
  <si>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</si>
  <si>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</si>
  <si>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</si>
  <si>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</si>
  <si>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</si>
  <si>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</si>
  <si>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</si>
  <si>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</si>
  <si>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</si>
  <si>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</si>
  <si>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</si>
  <si>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</si>
  <si>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</si>
  <si>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</si>
  <si>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</si>
  <si>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</si>
  <si>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</si>
  <si>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</si>
  <si>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</si>
  <si>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</si>
  <si>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</si>
  <si>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</si>
  <si>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</si>
  <si>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</si>
  <si>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</si>
  <si>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</si>
  <si>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</si>
  <si>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</si>
  <si>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</si>
  <si>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</si>
  <si>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</si>
  <si>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</si>
  <si>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</si>
  <si>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</si>
  <si>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</si>
  <si>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</si>
  <si>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</si>
  <si>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</si>
  <si>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</si>
  <si>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</si>
  <si>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</si>
  <si>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</si>
  <si>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</si>
  <si>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</si>
  <si>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</si>
  <si>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</si>
  <si>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</si>
  <si>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</si>
  <si>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</si>
  <si>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</si>
  <si>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</si>
  <si>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</si>
  <si>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</si>
  <si>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</si>
  <si>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</si>
  <si>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</si>
  <si>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</si>
  <si>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</si>
  <si>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</si>
  <si>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</si>
  <si>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</si>
  <si>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</si>
  <si>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</si>
  <si>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</si>
  <si>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</si>
  <si>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</si>
  <si>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</si>
  <si>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</si>
  <si>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</si>
  <si>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</si>
  <si>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</si>
  <si>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</si>
  <si>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</si>
  <si>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</si>
  <si>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</si>
  <si>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</si>
  <si>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</si>
  <si>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</si>
  <si>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</si>
  <si>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</si>
  <si>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</si>
  <si>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</si>
  <si>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</si>
  <si>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</si>
  <si>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</si>
  <si>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</si>
  <si>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</si>
  <si>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</si>
  <si>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</si>
  <si>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</si>
  <si>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</si>
  <si>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</si>
  <si>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</si>
  <si>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</si>
  <si>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</si>
  <si>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</si>
  <si>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</si>
  <si>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</si>
  <si>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</si>
  <si>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</si>
  <si>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</si>
  <si>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</si>
  <si>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</si>
  <si>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</si>
  <si>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</si>
  <si>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</si>
  <si>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</si>
  <si>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</si>
  <si>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</si>
  <si>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</si>
  <si>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</si>
  <si>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</si>
  <si>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</si>
  <si>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</si>
  <si>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</si>
  <si>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</si>
  <si>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</si>
  <si>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</si>
  <si>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</si>
  <si>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</si>
  <si>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</si>
  <si>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</si>
  <si>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</si>
  <si>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</si>
  <si>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</si>
  <si>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</si>
  <si>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</si>
  <si>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</si>
  <si>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</si>
  <si>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</si>
  <si>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</si>
  <si>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</si>
  <si>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</si>
  <si>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</si>
  <si>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</si>
  <si>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</si>
  <si>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</si>
  <si>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</si>
  <si>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</si>
  <si>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</si>
  <si>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</si>
  <si>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</si>
  <si>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</si>
  <si>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</si>
  <si>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</si>
  <si>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</si>
  <si>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</si>
  <si>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</si>
  <si>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</si>
  <si>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</si>
  <si>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</si>
  <si>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</si>
  <si>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</si>
  <si>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</si>
  <si>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</si>
  <si>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</si>
  <si>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</si>
  <si>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</si>
  <si>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</si>
  <si>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</si>
  <si>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</si>
  <si>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</si>
  <si>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</si>
  <si>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</si>
  <si>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</si>
  <si>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</si>
  <si>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</si>
  <si>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</si>
  <si>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</si>
  <si>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</si>
  <si>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</si>
  <si>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</si>
  <si>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</si>
  <si>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</si>
  <si>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</si>
  <si>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</si>
  <si>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</si>
  <si>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</si>
  <si>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</si>
  <si>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</si>
  <si>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</si>
  <si>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</si>
  <si>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</si>
  <si>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</si>
  <si>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</si>
  <si>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</si>
  <si>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</si>
  <si>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</si>
  <si>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</si>
  <si>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</si>
  <si>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</si>
  <si>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</si>
  <si>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</si>
  <si>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</si>
  <si>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</si>
  <si>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</si>
  <si>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</si>
  <si>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</si>
  <si>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</si>
  <si>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</si>
  <si>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</si>
  <si>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</si>
  <si>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</si>
  <si>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</si>
  <si>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</si>
  <si>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</si>
  <si>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</si>
  <si>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</si>
  <si>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</si>
  <si>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</si>
  <si>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</si>
  <si>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</si>
  <si>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</si>
  <si>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</si>
  <si>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</si>
  <si>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</si>
  <si>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</si>
  <si>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</si>
  <si>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</si>
  <si>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</si>
  <si>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</si>
  <si>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</si>
  <si>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</si>
  <si>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</si>
  <si>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</si>
  <si>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</si>
  <si>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</si>
  <si>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</si>
  <si>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</si>
  <si>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</si>
  <si>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</si>
  <si>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</si>
  <si>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</si>
  <si>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</si>
  <si>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</si>
  <si>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</si>
  <si>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</si>
  <si>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</si>
  <si>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</si>
  <si>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</si>
  <si>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</si>
  <si>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</si>
  <si>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</si>
  <si>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</si>
  <si>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</si>
  <si>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</si>
  <si>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</si>
  <si>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</si>
  <si>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</si>
  <si>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</si>
  <si>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</si>
  <si>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</si>
  <si>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</si>
  <si>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</si>
  <si>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</si>
  <si>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</si>
  <si>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</si>
  <si>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</si>
  <si>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</si>
  <si>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</si>
  <si>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</si>
  <si>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</si>
  <si>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</si>
  <si>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</si>
  <si>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</si>
  <si>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</si>
  <si>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</si>
  <si>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</si>
  <si>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</si>
  <si>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</si>
  <si>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</si>
  <si>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</si>
  <si>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</si>
  <si>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</si>
  <si>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</si>
  <si>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</si>
  <si>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</si>
  <si>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</si>
  <si>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</si>
  <si>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</si>
  <si>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</si>
  <si>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</si>
  <si>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</si>
  <si>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</si>
  <si>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</si>
  <si>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</si>
  <si>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</si>
  <si>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</si>
  <si>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</si>
  <si>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</si>
  <si>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</si>
  <si>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</si>
  <si>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</si>
  <si>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</si>
  <si>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</si>
  <si>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</si>
  <si>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</si>
  <si>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</si>
  <si>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</si>
  <si>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</si>
  <si>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</si>
  <si>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</si>
  <si>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</si>
  <si>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</si>
  <si>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</si>
  <si>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</si>
  <si>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</si>
  <si>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</si>
  <si>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</si>
  <si>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</si>
  <si>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</si>
  <si>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</si>
  <si>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</si>
  <si>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</si>
  <si>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</si>
  <si>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</si>
  <si>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</si>
  <si>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</si>
  <si>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</si>
  <si>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</si>
  <si>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</si>
  <si>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</si>
  <si>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</si>
  <si>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</si>
  <si>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</si>
  <si>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</si>
  <si>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</si>
  <si>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</si>
  <si>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</si>
  <si>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</si>
  <si>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</si>
  <si>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</si>
  <si>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</si>
  <si>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</si>
  <si>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</si>
  <si>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</si>
  <si>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</si>
  <si>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</si>
  <si>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</si>
  <si>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</si>
  <si>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</si>
  <si>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</si>
  <si>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</si>
  <si>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</si>
  <si>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</si>
  <si>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</si>
  <si>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</si>
  <si>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</si>
  <si>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</si>
  <si>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</si>
  <si>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</si>
  <si>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</si>
  <si>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</si>
  <si>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</si>
  <si>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</si>
  <si>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</si>
  <si>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</si>
  <si>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</si>
  <si>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</si>
  <si>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</si>
  <si>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</si>
  <si>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</si>
  <si>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</si>
  <si>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</si>
  <si>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</si>
  <si>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</si>
  <si>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</si>
  <si>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</si>
  <si>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</si>
  <si>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</si>
  <si>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</si>
  <si>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</si>
  <si>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</si>
  <si>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</si>
  <si>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</si>
  <si>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</si>
  <si>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</si>
  <si>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</si>
  <si>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</si>
  <si>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</si>
  <si>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</si>
  <si>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</si>
  <si>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</si>
  <si>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</si>
  <si>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</si>
  <si>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</si>
  <si>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</si>
  <si>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</si>
  <si>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</si>
  <si>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</si>
  <si>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</si>
  <si>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</si>
  <si>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</si>
  <si>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</si>
  <si>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</si>
  <si>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</si>
  <si>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</si>
  <si>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</si>
  <si>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</si>
  <si>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</si>
  <si>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</si>
  <si>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</si>
  <si>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</si>
  <si>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</si>
  <si>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</si>
  <si>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</si>
  <si>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</si>
  <si>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</si>
  <si>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</si>
  <si>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</si>
  <si>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</si>
  <si>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</si>
  <si>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</si>
  <si>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</si>
  <si>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</si>
  <si>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</si>
  <si>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</si>
  <si>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</si>
  <si>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</si>
  <si>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</si>
  <si>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</si>
  <si>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</si>
  <si>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</si>
  <si>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</si>
  <si>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</si>
  <si>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</si>
  <si>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</si>
  <si>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</si>
  <si>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</si>
  <si>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</si>
  <si>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</si>
  <si>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</si>
  <si>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</si>
  <si>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</si>
  <si>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</si>
  <si>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</si>
  <si>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</si>
  <si>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</si>
  <si>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</si>
  <si>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</si>
  <si>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</si>
  <si>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</si>
  <si>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</si>
  <si>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</si>
  <si>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</si>
  <si>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</si>
  <si>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</si>
  <si>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</si>
  <si>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</si>
  <si>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</si>
  <si>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</si>
  <si>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</si>
  <si>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</si>
  <si>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</si>
  <si>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</si>
  <si>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</si>
  <si>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</si>
  <si>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</si>
  <si>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</si>
  <si>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</si>
  <si>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</si>
  <si>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</si>
  <si>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</si>
  <si>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</si>
  <si>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</si>
  <si>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</si>
  <si>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</si>
  <si>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</si>
  <si>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</si>
  <si>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</si>
  <si>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</si>
  <si>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</si>
  <si>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</si>
  <si>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</si>
  <si>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</si>
  <si>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</si>
  <si>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</si>
  <si>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</si>
  <si>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</si>
  <si>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</si>
  <si>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</si>
  <si>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</si>
  <si>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</si>
  <si>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</si>
  <si>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</si>
  <si>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</si>
  <si>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</si>
  <si>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</si>
  <si>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</si>
  <si>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</si>
  <si>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</si>
  <si>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</si>
  <si>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</si>
  <si>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</si>
  <si>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</si>
  <si>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</si>
  <si>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</si>
  <si>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</si>
  <si>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</si>
  <si>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</si>
  <si>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</si>
  <si>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</si>
  <si>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</si>
  <si>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</si>
  <si>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</si>
  <si>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</si>
  <si>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</si>
  <si>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</si>
  <si>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</si>
  <si>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</si>
  <si>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</si>
  <si>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</si>
  <si>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</si>
  <si>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</si>
  <si>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</si>
  <si>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</si>
  <si>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</si>
  <si>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</si>
  <si>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</si>
  <si>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</si>
  <si>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</si>
  <si>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</si>
  <si>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</si>
  <si>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</si>
  <si>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</si>
  <si>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</si>
  <si>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</si>
  <si>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</si>
  <si>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</si>
  <si>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</si>
  <si>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</si>
  <si>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</si>
  <si>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</si>
  <si>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</si>
  <si>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</si>
  <si>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</si>
  <si>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</si>
  <si>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</si>
  <si>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</si>
  <si>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</si>
  <si>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</si>
  <si>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</si>
  <si>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</si>
  <si>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</si>
  <si>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</si>
  <si>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</si>
  <si>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</si>
  <si>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</si>
  <si>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</si>
  <si>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</si>
  <si>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</si>
  <si>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</si>
  <si>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</si>
  <si>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</si>
  <si>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</si>
  <si>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</si>
  <si>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</si>
  <si>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</si>
  <si>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</si>
  <si>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</si>
  <si>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</si>
  <si>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</si>
  <si>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</si>
  <si>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</si>
  <si>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</si>
  <si>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</si>
  <si>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</si>
  <si>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</si>
  <si>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</si>
  <si>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</si>
  <si>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</si>
  <si>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</si>
  <si>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</si>
  <si>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</si>
  <si>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</si>
  <si>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</si>
  <si>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</si>
  <si>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</si>
  <si>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</si>
  <si>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</si>
  <si>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</si>
  <si>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</si>
  <si>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</si>
  <si>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</si>
  <si>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</si>
  <si>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</si>
  <si>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</si>
  <si>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</si>
  <si>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</si>
  <si>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</si>
  <si>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</si>
  <si>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</si>
  <si>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</si>
  <si>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</si>
  <si>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</si>
  <si>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</si>
  <si>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</si>
  <si>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</si>
  <si>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</si>
  <si>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</si>
  <si>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</si>
  <si>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</si>
  <si>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</si>
  <si>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</si>
  <si>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</si>
  <si>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</si>
  <si>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</si>
  <si>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</si>
  <si>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</si>
  <si>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</si>
  <si>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</si>
  <si>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</si>
  <si>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</si>
  <si>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</si>
  <si>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</si>
  <si>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</si>
  <si>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</si>
  <si>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</si>
  <si>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</si>
  <si>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</si>
  <si>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</si>
  <si>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</si>
  <si>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</si>
  <si>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</si>
  <si>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</si>
  <si>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</si>
  <si>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</si>
  <si>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</si>
  <si>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</si>
  <si>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</si>
  <si>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</si>
  <si>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</si>
  <si>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</si>
  <si>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</si>
  <si>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</si>
  <si>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</si>
  <si>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</si>
  <si>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</si>
  <si>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</si>
  <si>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</si>
  <si>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</si>
  <si>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</si>
  <si>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</si>
  <si>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</si>
  <si>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</si>
  <si>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</si>
  <si>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</si>
  <si>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</si>
  <si>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</si>
  <si>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</si>
  <si>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</si>
  <si>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</si>
  <si>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</si>
  <si>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</si>
  <si>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</si>
  <si>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</si>
  <si>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</si>
  <si>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</si>
  <si>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</si>
  <si>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</si>
  <si>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</si>
  <si>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</si>
  <si>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</si>
  <si>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</si>
  <si>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</si>
  <si>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</si>
  <si>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</si>
  <si>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</si>
  <si>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</si>
  <si>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</si>
  <si>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</si>
  <si>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</si>
  <si>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</si>
  <si>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</si>
  <si>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</si>
  <si>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</si>
  <si>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</si>
  <si>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</si>
  <si>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</si>
  <si>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</si>
  <si>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</si>
  <si>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</si>
  <si>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</si>
  <si>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</si>
  <si>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</si>
  <si>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</si>
  <si>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</si>
  <si>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</si>
  <si>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</si>
  <si>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</si>
  <si>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</si>
  <si>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</si>
  <si>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</si>
  <si>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</si>
  <si>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</si>
  <si>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</si>
  <si>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</si>
  <si>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</si>
  <si>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</si>
  <si>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</si>
  <si>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</si>
  <si>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</si>
  <si>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</si>
  <si>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</si>
  <si>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</si>
  <si>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</si>
  <si>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</si>
  <si>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</si>
  <si>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</si>
  <si>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</si>
  <si>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</si>
  <si>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</si>
  <si>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</si>
  <si>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</si>
  <si>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</si>
  <si>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</si>
  <si>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</si>
  <si>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</si>
  <si>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</si>
  <si>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</si>
  <si>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</si>
  <si>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</si>
  <si>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</si>
  <si>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</si>
  <si>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</si>
  <si>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</si>
  <si>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</si>
  <si>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</si>
  <si>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</si>
  <si>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</si>
  <si>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</si>
  <si>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</si>
  <si>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</si>
  <si>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</si>
  <si>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</si>
  <si>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</si>
  <si>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</si>
  <si>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</si>
  <si>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</si>
  <si>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</si>
  <si>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</si>
  <si>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</si>
  <si>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</si>
  <si>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</si>
  <si>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</si>
  <si>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</si>
  <si>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</si>
  <si>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</si>
  <si>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</si>
  <si>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</si>
  <si>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</si>
  <si>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</si>
  <si>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</si>
  <si>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</si>
  <si>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</si>
  <si>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</si>
  <si>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</si>
  <si>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</si>
  <si>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</si>
  <si>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</si>
  <si>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</si>
  <si>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</si>
  <si>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</si>
  <si>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</si>
  <si>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</si>
  <si>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</si>
  <si>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</si>
  <si>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</si>
  <si>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</si>
  <si>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</si>
  <si>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</si>
  <si>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</si>
  <si>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</si>
  <si>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</si>
  <si>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</si>
  <si>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</si>
  <si>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</si>
  <si>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</si>
  <si>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</si>
  <si>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</si>
  <si>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</si>
  <si>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</si>
  <si>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</si>
  <si>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</si>
  <si>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</si>
  <si>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</si>
  <si>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</si>
  <si>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</si>
  <si>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</si>
  <si>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</si>
  <si>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</si>
  <si>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</si>
  <si>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</si>
  <si>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</si>
  <si>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</si>
  <si>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</si>
  <si>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</si>
  <si>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</si>
  <si>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</si>
  <si>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</si>
  <si>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</si>
  <si>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</si>
  <si>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</si>
  <si>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</si>
  <si>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</si>
  <si>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</si>
  <si>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</si>
  <si>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</si>
  <si>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</si>
  <si>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</si>
  <si>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</si>
  <si>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</si>
  <si>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</si>
  <si>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</si>
  <si>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</si>
  <si>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</si>
  <si>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</si>
  <si>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</si>
  <si>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</si>
  <si>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</si>
  <si>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</si>
  <si>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</si>
  <si>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</si>
  <si>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</si>
  <si>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</si>
  <si>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</si>
  <si>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</si>
  <si>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</si>
  <si>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</si>
  <si>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</si>
  <si>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</si>
  <si>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</si>
  <si>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</si>
  <si>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</si>
  <si>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</si>
  <si>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</si>
  <si>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</si>
  <si>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</si>
  <si>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</si>
  <si>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</si>
  <si>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</si>
  <si>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</si>
  <si>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</si>
  <si>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</si>
  <si>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</si>
  <si>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</si>
  <si>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</si>
  <si>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</si>
  <si>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</si>
  <si>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</si>
  <si>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</si>
  <si>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</si>
  <si>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</si>
  <si>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</si>
  <si>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</si>
  <si>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</si>
  <si>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</si>
  <si>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</si>
  <si>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</si>
  <si>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</si>
  <si>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</si>
  <si>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</si>
  <si>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</si>
  <si>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</si>
  <si>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</si>
  <si>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</si>
  <si>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</si>
  <si>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</si>
  <si>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</si>
  <si>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</si>
  <si>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</si>
  <si>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</si>
  <si>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</si>
  <si>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</si>
  <si>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</si>
  <si>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</si>
  <si>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</si>
  <si>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</si>
  <si>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</si>
  <si>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</si>
  <si>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</si>
  <si>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</si>
  <si>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</si>
  <si>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</si>
  <si>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</si>
  <si>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</si>
  <si>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</si>
  <si>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</si>
  <si>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</si>
  <si>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</si>
  <si>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</si>
  <si>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</si>
  <si>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</si>
  <si>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</si>
  <si>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</si>
  <si>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</si>
  <si>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</si>
  <si>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</si>
  <si>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</si>
  <si>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</si>
  <si>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</si>
  <si>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</si>
  <si>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</si>
  <si>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</si>
  <si>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</si>
  <si>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</si>
  <si>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</si>
  <si>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</si>
  <si>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</si>
  <si>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</si>
  <si>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</si>
  <si>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</si>
  <si>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</si>
  <si>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</si>
  <si>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</si>
  <si>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</si>
  <si>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</si>
  <si>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</si>
  <si>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</si>
  <si>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</si>
  <si>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</si>
  <si>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</si>
  <si>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</si>
  <si>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</si>
  <si>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</si>
  <si>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</si>
  <si>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</si>
  <si>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</si>
  <si>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</si>
  <si>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</si>
  <si>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</si>
  <si>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</si>
  <si>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</si>
  <si>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</si>
  <si>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</si>
  <si>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</si>
  <si>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</si>
  <si>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</si>
  <si>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</si>
  <si>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</si>
  <si>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</si>
  <si>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</si>
  <si>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</si>
  <si>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</si>
  <si>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</si>
  <si>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</si>
  <si>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</si>
  <si>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</si>
  <si>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</si>
  <si>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</si>
  <si>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</si>
  <si>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</si>
  <si>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</si>
  <si>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</si>
  <si>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</si>
  <si>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</si>
  <si>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</si>
  <si>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</si>
  <si>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</si>
  <si>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</si>
  <si>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</si>
  <si>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</si>
  <si>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</si>
  <si>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</si>
  <si>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</si>
  <si>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</si>
  <si>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</si>
  <si>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</si>
  <si>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</si>
  <si>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</si>
  <si>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</si>
  <si>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</si>
  <si>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</si>
  <si>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</si>
  <si>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</si>
  <si>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</si>
  <si>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</si>
  <si>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</si>
  <si>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</si>
  <si>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</si>
  <si>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</si>
  <si>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</si>
  <si>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</si>
  <si>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</si>
  <si>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</si>
  <si>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</si>
  <si>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</si>
  <si>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</si>
  <si>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</si>
  <si>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</si>
  <si>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</si>
  <si>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</si>
  <si>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</si>
  <si>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</si>
  <si>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</si>
  <si>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</si>
  <si>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</si>
  <si>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</si>
  <si>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</si>
  <si>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</si>
  <si>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</si>
  <si>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</si>
  <si>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</si>
  <si>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</si>
  <si>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</si>
  <si>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</si>
  <si>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</si>
  <si>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</si>
  <si>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</si>
  <si>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</si>
  <si>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</si>
  <si>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</si>
  <si>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</si>
  <si>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</si>
  <si>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</si>
  <si>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</si>
  <si>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</si>
  <si>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</si>
  <si>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</si>
  <si>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</si>
  <si>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</si>
  <si>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</si>
  <si>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</si>
  <si>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</si>
  <si>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</si>
  <si>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</si>
  <si>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</si>
  <si>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</si>
  <si>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</si>
  <si>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</si>
  <si>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</si>
  <si>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</si>
  <si>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</si>
  <si>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</si>
  <si>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</si>
  <si>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</si>
  <si>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</si>
  <si>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</si>
  <si>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</si>
  <si>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</si>
  <si>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</si>
  <si>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</si>
  <si>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</si>
  <si>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</si>
  <si>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</si>
  <si>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</si>
  <si>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</si>
  <si>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</si>
  <si>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</si>
  <si>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</si>
  <si>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</si>
  <si>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</si>
  <si>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</si>
  <si>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</si>
  <si>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</si>
  <si>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</si>
  <si>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</si>
  <si>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</si>
  <si>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</si>
  <si>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</si>
  <si>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</si>
  <si>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</si>
  <si>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</si>
  <si>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</si>
  <si>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</si>
  <si>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</si>
  <si>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</si>
  <si>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</si>
  <si>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</si>
  <si>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</si>
  <si>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</si>
  <si>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</si>
  <si>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</si>
  <si>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</si>
  <si>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</si>
  <si>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</si>
  <si>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</si>
  <si>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</si>
  <si>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</si>
  <si>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</si>
  <si>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</si>
  <si>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</si>
  <si>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</si>
  <si>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</si>
  <si>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</si>
  <si>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</si>
  <si>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</si>
  <si>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</si>
  <si>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</si>
  <si>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</si>
  <si>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</si>
  <si>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</si>
  <si>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</si>
  <si>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</si>
  <si>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</si>
  <si>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</si>
  <si>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</si>
  <si>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</si>
  <si>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</si>
  <si>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</si>
  <si>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</si>
  <si>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</si>
  <si>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</si>
  <si>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</si>
  <si>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</si>
  <si>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</si>
  <si>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</si>
  <si>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</si>
  <si>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</si>
  <si>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</si>
  <si>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</si>
  <si>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</si>
  <si>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</si>
  <si>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</si>
  <si>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</si>
  <si>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</si>
  <si>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</si>
  <si>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</si>
  <si>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</si>
  <si>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</si>
  <si>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</si>
  <si>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</si>
  <si>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</si>
  <si>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</si>
  <si>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</si>
  <si>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</si>
  <si>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</si>
  <si>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</si>
  <si>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</si>
  <si>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</si>
  <si>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</si>
  <si>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</si>
  <si>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</si>
  <si>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</si>
  <si>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</si>
  <si>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</si>
  <si>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</si>
  <si>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</si>
  <si>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</si>
  <si>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</si>
  <si>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</si>
  <si>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</si>
  <si>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</si>
  <si>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</si>
  <si>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</si>
  <si>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</si>
  <si>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</si>
  <si>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</si>
  <si>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</si>
  <si>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</si>
  <si>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</si>
  <si>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</si>
  <si>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</si>
  <si>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</si>
  <si>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</si>
  <si>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</si>
  <si>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</si>
  <si>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</si>
  <si>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</si>
  <si>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</si>
  <si>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</si>
  <si>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</si>
  <si>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</si>
  <si>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</si>
  <si>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</si>
  <si>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</si>
  <si>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</si>
  <si>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</si>
  <si>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</si>
  <si>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</si>
  <si>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</si>
  <si>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</si>
  <si>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</si>
  <si>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</si>
  <si>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</si>
  <si>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</si>
  <si>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</si>
  <si>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</si>
  <si>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</si>
  <si>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</si>
  <si>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</si>
  <si>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</si>
  <si>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</si>
  <si>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</si>
  <si>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</si>
  <si>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</si>
  <si>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</si>
  <si>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</si>
  <si>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</si>
  <si>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</si>
  <si>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</si>
  <si>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</si>
  <si>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</si>
  <si>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</si>
  <si>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</si>
  <si>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</si>
  <si>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</si>
  <si>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</si>
  <si>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</si>
  <si>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</si>
  <si>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</si>
  <si>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</si>
  <si>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</si>
  <si>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</si>
  <si>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</si>
  <si>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</si>
  <si>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</si>
  <si>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</si>
  <si>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</si>
  <si>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</si>
  <si>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</si>
  <si>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</si>
  <si>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</si>
  <si>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</si>
  <si>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</si>
  <si>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</si>
  <si>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</si>
  <si>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</si>
  <si>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</si>
  <si>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</si>
  <si>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</si>
  <si>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</si>
  <si>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</si>
  <si>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</si>
  <si>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</si>
  <si>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</si>
  <si>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</si>
  <si>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</si>
  <si>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</si>
  <si>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</si>
  <si>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</si>
  <si>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</si>
  <si>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</si>
  <si>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</si>
  <si>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</si>
  <si>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</si>
  <si>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</si>
  <si>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</si>
  <si>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</si>
  <si>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</si>
  <si>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</si>
  <si>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</si>
  <si>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</si>
  <si>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</si>
  <si>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</si>
  <si>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</si>
  <si>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</si>
  <si>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</si>
  <si>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</si>
  <si>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</si>
  <si>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</si>
  <si>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</si>
  <si>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</si>
  <si>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</si>
  <si>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</si>
  <si>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</si>
  <si>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</si>
  <si>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</si>
  <si>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</si>
  <si>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</si>
  <si>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</si>
  <si>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</si>
  <si>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</si>
  <si>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</si>
  <si>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</si>
  <si>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</si>
  <si>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</si>
  <si>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</si>
  <si>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</si>
  <si>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</si>
  <si>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</si>
  <si>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</si>
  <si>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</si>
  <si>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</si>
  <si>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</si>
  <si>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</si>
  <si>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</si>
  <si>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</si>
  <si>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</si>
  <si>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</si>
  <si>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</si>
  <si>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</si>
  <si>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</si>
  <si>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</si>
  <si>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</si>
  <si>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</si>
  <si>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</si>
  <si>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</si>
  <si>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</si>
  <si>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</si>
  <si>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</si>
  <si>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</si>
  <si>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</si>
  <si>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</si>
  <si>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</si>
  <si>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</si>
  <si>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</si>
  <si>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</si>
  <si>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</si>
  <si>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</si>
  <si>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</si>
  <si>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</si>
  <si>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</si>
  <si>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</si>
  <si>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</si>
  <si>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</si>
  <si>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</si>
  <si>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</si>
  <si>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</si>
  <si>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</si>
  <si>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</si>
  <si>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</si>
  <si>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</si>
  <si>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</si>
  <si>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</si>
  <si>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</si>
  <si>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</si>
  <si>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</si>
  <si>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</si>
  <si>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</si>
  <si>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</si>
  <si>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</si>
  <si>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</si>
  <si>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</si>
  <si>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</si>
  <si>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</si>
  <si>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</si>
  <si>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</si>
  <si>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</si>
  <si>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</si>
  <si>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</si>
  <si>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</si>
  <si>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</si>
  <si>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</si>
  <si>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</si>
  <si>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</si>
  <si>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</si>
  <si>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</si>
  <si>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</si>
  <si>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</si>
  <si>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</si>
  <si>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</si>
  <si>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</si>
  <si>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</si>
  <si>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</si>
  <si>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</si>
  <si>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</si>
  <si>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</si>
  <si>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</si>
  <si>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</si>
  <si>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</si>
  <si>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</si>
  <si>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</si>
  <si>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</si>
  <si>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</si>
  <si>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</si>
  <si>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</si>
  <si>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</si>
  <si>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</si>
  <si>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</si>
  <si>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</si>
  <si>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</si>
  <si>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</si>
  <si>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</si>
  <si>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</si>
  <si>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</si>
  <si>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</si>
  <si>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</si>
  <si>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</si>
  <si>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</si>
  <si>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</si>
  <si>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</si>
  <si>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</si>
  <si>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</si>
  <si>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</si>
  <si>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</si>
  <si>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</si>
  <si>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</si>
  <si>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</si>
  <si>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</si>
  <si>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</si>
  <si>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</si>
  <si>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</si>
  <si>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</si>
  <si>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</si>
  <si>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</si>
  <si>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</si>
  <si>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</si>
  <si>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</si>
  <si>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</si>
  <si>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</si>
  <si>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</si>
  <si>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</si>
  <si>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</si>
  <si>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</si>
  <si>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</si>
  <si>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</si>
  <si>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</si>
  <si>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</si>
  <si>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</si>
  <si>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</si>
  <si>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</si>
  <si>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</si>
  <si>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</si>
  <si>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</si>
  <si>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</si>
  <si>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</si>
  <si>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</si>
  <si>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</si>
  <si>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</si>
  <si>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</si>
  <si>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</si>
  <si>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</si>
  <si>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</si>
  <si>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</si>
  <si>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</si>
  <si>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</si>
  <si>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</si>
  <si>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</si>
  <si>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</si>
  <si>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</si>
  <si>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</si>
  <si>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</si>
  <si>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</si>
  <si>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</si>
  <si>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</si>
  <si>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</si>
  <si>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</si>
  <si>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</si>
  <si>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</si>
  <si>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</si>
  <si>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</si>
  <si>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</si>
  <si>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</si>
  <si>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</si>
  <si>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</si>
  <si>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</si>
  <si>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</si>
  <si>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</si>
  <si>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</si>
  <si>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</si>
  <si>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</si>
  <si>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</si>
  <si>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</si>
  <si>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</si>
  <si>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</si>
  <si>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</si>
  <si>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</si>
  <si>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</si>
  <si>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</si>
  <si>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</si>
  <si>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</si>
  <si>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</si>
  <si>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</si>
  <si>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</si>
  <si>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</si>
  <si>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</si>
  <si>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</si>
  <si>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</si>
  <si>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</si>
  <si>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</si>
  <si>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</si>
  <si>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</si>
  <si>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</si>
  <si>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</si>
  <si>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</si>
  <si>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</si>
  <si>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</si>
  <si>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</si>
  <si>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</si>
  <si>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</si>
  <si>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</si>
  <si>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</si>
  <si>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</si>
  <si>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</si>
  <si>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</si>
  <si>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</si>
  <si>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</si>
  <si>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</si>
  <si>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</si>
  <si>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</si>
  <si>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</si>
  <si>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</si>
  <si>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</si>
  <si>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</si>
  <si>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</si>
  <si>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</si>
  <si>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</si>
  <si>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</si>
  <si>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</si>
  <si>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</si>
  <si>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</si>
  <si>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</si>
  <si>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</si>
  <si>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</si>
  <si>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</si>
  <si>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</si>
  <si>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</si>
  <si>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</si>
  <si>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</si>
  <si>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</si>
  <si>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</si>
  <si>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</si>
  <si>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</si>
  <si>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</si>
  <si>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</si>
  <si>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</si>
  <si>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</si>
  <si>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</si>
  <si>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</si>
  <si>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</si>
  <si>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</si>
  <si>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</si>
  <si>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</si>
  <si>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</si>
  <si>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</si>
  <si>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</si>
  <si>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</si>
  <si>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</si>
  <si>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</si>
  <si>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</si>
  <si>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</si>
  <si>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</si>
  <si>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</si>
  <si>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</si>
  <si>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</si>
  <si>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</si>
  <si>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</si>
  <si>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</si>
  <si>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</si>
  <si>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</si>
  <si>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</si>
  <si>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</si>
  <si>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</si>
  <si>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</si>
  <si>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</si>
  <si>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</si>
  <si>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</si>
  <si>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</si>
  <si>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</si>
  <si>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</si>
  <si>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</si>
  <si>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</si>
  <si>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</si>
  <si>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</si>
  <si>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</si>
  <si>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</si>
  <si>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</si>
  <si>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</si>
  <si>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</si>
  <si>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</si>
  <si>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</si>
  <si>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</si>
  <si>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</si>
  <si>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</si>
  <si>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</si>
  <si>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</si>
  <si>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</si>
  <si>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</si>
  <si>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</si>
  <si>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</si>
  <si>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</si>
  <si>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</si>
  <si>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</si>
  <si>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</si>
  <si>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</si>
  <si>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</si>
  <si>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</si>
  <si>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</si>
  <si>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</si>
  <si>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</si>
  <si>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</si>
  <si>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</si>
  <si>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</si>
  <si>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</si>
  <si>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</si>
  <si>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</si>
  <si>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</si>
  <si>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</si>
  <si>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</si>
  <si>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</si>
  <si>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</si>
  <si>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</si>
  <si>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</si>
  <si>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</si>
  <si>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</si>
  <si>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</si>
  <si>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</si>
  <si>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</si>
  <si>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</si>
  <si>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</si>
  <si>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</si>
  <si>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</si>
  <si>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</si>
  <si>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</si>
  <si>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</si>
  <si>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</si>
  <si>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</si>
  <si>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</si>
  <si>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</si>
  <si>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</si>
  <si>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</si>
  <si>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</si>
  <si>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</si>
  <si>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</si>
  <si>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</si>
  <si>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</si>
  <si>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</si>
  <si>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</si>
  <si>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</si>
  <si>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</si>
  <si>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</si>
  <si>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</si>
  <si>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</si>
  <si>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</si>
  <si>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</si>
  <si>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</si>
  <si>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</si>
  <si>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</si>
  <si>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</si>
  <si>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</si>
  <si>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</si>
  <si>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</si>
  <si>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</si>
  <si>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</si>
  <si>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</si>
  <si>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</si>
  <si>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</si>
  <si>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</si>
  <si>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</si>
  <si>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</si>
  <si>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</si>
  <si>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</si>
  <si>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</si>
  <si>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</si>
  <si>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</si>
  <si>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</si>
  <si>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</si>
  <si>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</si>
  <si>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</si>
  <si>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</si>
  <si>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</si>
  <si>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</si>
  <si>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</si>
  <si>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</si>
  <si>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</si>
  <si>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</si>
  <si>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</si>
  <si>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</si>
  <si>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</si>
  <si>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</si>
  <si>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</si>
  <si>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</si>
  <si>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</si>
  <si>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</si>
  <si>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</si>
  <si>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</si>
  <si>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</si>
  <si>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</si>
  <si>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</si>
  <si>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</si>
  <si>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</si>
  <si>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</si>
  <si>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</si>
  <si>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</si>
  <si>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</si>
  <si>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</si>
  <si>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</si>
  <si>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</si>
  <si>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</si>
  <si>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</si>
  <si>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</si>
  <si>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</si>
  <si>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</si>
  <si>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</si>
  <si>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</si>
  <si>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</si>
  <si>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</si>
  <si>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</si>
  <si>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</si>
  <si>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</si>
  <si>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</si>
  <si>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</si>
  <si>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</si>
  <si>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</si>
  <si>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</si>
  <si>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</si>
  <si>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</si>
  <si>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</si>
  <si>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</si>
  <si>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</si>
  <si>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</si>
  <si>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</si>
  <si>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</si>
  <si>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</si>
  <si>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</si>
  <si>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</si>
  <si>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</si>
  <si>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</si>
  <si>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</si>
  <si>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</si>
  <si>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</si>
  <si>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</si>
  <si>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</si>
  <si>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</si>
  <si>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</si>
  <si>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</si>
  <si>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</si>
  <si>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</si>
  <si>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</si>
  <si>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</si>
  <si>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</si>
  <si>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</si>
  <si>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</si>
  <si>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</si>
  <si>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</si>
  <si>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</si>
  <si>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</si>
  <si>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</si>
  <si>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</si>
  <si>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</si>
  <si>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</si>
  <si>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</si>
  <si>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</si>
  <si>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</si>
  <si>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</si>
  <si>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</si>
  <si>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</si>
  <si>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</si>
  <si>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</si>
  <si>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</si>
  <si>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</si>
  <si>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</si>
  <si>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</si>
  <si>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</si>
  <si>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</si>
  <si>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</si>
  <si>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</si>
  <si>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</si>
  <si>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</si>
  <si>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</si>
  <si>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</si>
  <si>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</si>
  <si>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</si>
  <si>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</si>
  <si>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</si>
  <si>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</si>
  <si>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</si>
  <si>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</si>
  <si>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</si>
  <si>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</si>
  <si>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</si>
  <si>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</si>
  <si>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</si>
  <si>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</si>
  <si>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</si>
  <si>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</si>
  <si>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</si>
  <si>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</si>
  <si>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</si>
  <si>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</si>
  <si>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</si>
  <si>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</si>
  <si>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</si>
  <si>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</si>
  <si>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</si>
  <si>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</si>
  <si>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</si>
  <si>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</si>
  <si>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</si>
  <si>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</si>
  <si>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</si>
  <si>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</si>
  <si>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</si>
  <si>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</si>
  <si>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</si>
  <si>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</si>
  <si>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</si>
  <si>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</si>
  <si>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</si>
  <si>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</si>
  <si>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</si>
  <si>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</si>
  <si>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</si>
  <si>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</si>
  <si>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</si>
  <si>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</si>
  <si>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</si>
  <si>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</si>
  <si>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</si>
  <si>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</si>
  <si>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</si>
  <si>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</si>
  <si>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</si>
  <si>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</si>
  <si>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</si>
  <si>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</si>
  <si>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</si>
  <si>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</si>
  <si>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</si>
  <si>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</si>
  <si>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</si>
  <si>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</si>
  <si>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</si>
  <si>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</si>
  <si>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</si>
  <si>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</si>
  <si>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</si>
  <si>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</si>
  <si>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</si>
  <si>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</si>
  <si>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</si>
  <si>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</si>
  <si>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</si>
  <si>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</si>
  <si>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</si>
  <si>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</si>
  <si>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</si>
  <si>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</si>
  <si>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</si>
  <si>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</si>
  <si>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</si>
  <si>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</si>
  <si>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</si>
  <si>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</si>
  <si>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</si>
  <si>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</si>
  <si>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</si>
  <si>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</si>
  <si>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</si>
  <si>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</si>
  <si>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</si>
  <si>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</si>
  <si>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</si>
  <si>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</si>
  <si>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</si>
  <si>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</si>
  <si>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</si>
  <si>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</si>
  <si>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</si>
  <si>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</si>
  <si>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</si>
  <si>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</si>
  <si>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</si>
  <si>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</si>
  <si>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</si>
  <si>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</si>
  <si>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</si>
  <si>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</si>
  <si>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</si>
  <si>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</si>
  <si>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</si>
  <si>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</si>
  <si>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</si>
  <si>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</si>
  <si>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</si>
  <si>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</si>
  <si>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</si>
  <si>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</si>
  <si>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</si>
  <si>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</si>
  <si>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</si>
  <si>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</si>
  <si>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</si>
  <si>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</si>
  <si>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</si>
  <si>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</si>
  <si>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</si>
  <si>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</si>
  <si>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</si>
  <si>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</si>
  <si>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</si>
  <si>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</si>
  <si>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</si>
  <si>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</si>
  <si>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</si>
  <si>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</si>
  <si>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</si>
  <si>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</si>
  <si>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</si>
  <si>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</si>
  <si>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</si>
  <si>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</si>
  <si>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</si>
  <si>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</si>
  <si>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</si>
  <si>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</si>
  <si>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</si>
  <si>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</si>
  <si>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</si>
  <si>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</si>
  <si>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</si>
  <si>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</si>
  <si>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</si>
  <si>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</si>
  <si>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</si>
  <si>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</si>
  <si>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</si>
  <si>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</si>
  <si>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</si>
  <si>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</si>
  <si>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</si>
  <si>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</si>
  <si>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</si>
  <si>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</si>
  <si>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</si>
  <si>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</si>
  <si>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</si>
  <si>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</si>
  <si>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</si>
  <si>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</si>
  <si>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</si>
  <si>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</si>
  <si>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</si>
  <si>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</si>
  <si>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</si>
  <si>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</si>
  <si>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</si>
  <si>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</si>
  <si>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</si>
  <si>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</si>
  <si>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</si>
  <si>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</si>
  <si>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</si>
  <si>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</si>
  <si>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</si>
  <si>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</si>
  <si>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</si>
  <si>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</si>
  <si>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</si>
  <si>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</si>
  <si>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</si>
  <si>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</si>
  <si>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</si>
  <si>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</si>
  <si>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</si>
  <si>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</si>
  <si>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</si>
  <si>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</si>
  <si>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</si>
  <si>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</si>
  <si>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</si>
  <si>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</si>
  <si>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</si>
  <si>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</si>
  <si>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</si>
  <si>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</si>
  <si>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</si>
  <si>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</si>
  <si>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</si>
  <si>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</si>
  <si>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</si>
  <si>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</si>
  <si>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</si>
  <si>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</si>
  <si>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</si>
  <si>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</si>
  <si>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</si>
  <si>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</si>
  <si>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</si>
  <si>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</si>
  <si>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</si>
  <si>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</si>
  <si>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</si>
  <si>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</si>
  <si>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</si>
  <si>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</si>
  <si>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</si>
  <si>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</si>
  <si>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</si>
  <si>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</si>
  <si>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</si>
  <si>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</si>
  <si>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</si>
  <si>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</si>
  <si>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</si>
  <si>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</si>
  <si>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</si>
  <si>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</si>
  <si>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</si>
  <si>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</si>
  <si>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</si>
  <si>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</si>
  <si>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</si>
  <si>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</si>
  <si>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</si>
  <si>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</si>
  <si>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</si>
  <si>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</si>
  <si>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</si>
  <si>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</si>
  <si>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</si>
  <si>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</si>
  <si>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</si>
  <si>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</si>
  <si>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</si>
  <si>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</si>
  <si>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</si>
  <si>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</si>
  <si>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</si>
  <si>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</si>
  <si>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</si>
  <si>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</si>
  <si>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</si>
  <si>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</si>
  <si>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</si>
  <si>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</si>
  <si>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</si>
  <si>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</si>
  <si>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</si>
  <si>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</si>
  <si>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</si>
  <si>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</si>
  <si>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</si>
  <si>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</si>
  <si>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</si>
  <si>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</si>
  <si>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</si>
  <si>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</si>
  <si>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</si>
  <si>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</si>
  <si>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</si>
  <si>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</si>
  <si>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</si>
  <si>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</si>
  <si>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</si>
  <si>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</si>
  <si>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</si>
  <si>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</si>
  <si>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</si>
  <si>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</si>
  <si>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</si>
  <si>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</si>
  <si>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</si>
  <si>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</si>
  <si>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</si>
  <si>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</si>
  <si>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</si>
  <si>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</si>
  <si>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</si>
  <si>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</si>
  <si>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</si>
  <si>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</si>
  <si>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</si>
  <si>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</si>
  <si>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</si>
  <si>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</si>
  <si>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</si>
  <si>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</si>
  <si>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</si>
  <si>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</si>
  <si>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</si>
  <si>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</si>
  <si>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</si>
  <si>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</si>
  <si>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</si>
  <si>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</si>
  <si>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</si>
  <si>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</si>
  <si>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</si>
  <si>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</si>
  <si>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</si>
  <si>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</si>
  <si>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</si>
  <si>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</si>
  <si>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</si>
  <si>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</si>
  <si>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</si>
  <si>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</si>
  <si>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</si>
  <si>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</si>
  <si>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</si>
  <si>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</si>
  <si>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</si>
  <si>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</si>
  <si>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</si>
  <si>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</si>
  <si>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</si>
  <si>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</si>
  <si>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</si>
  <si>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</si>
  <si>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</si>
  <si>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</si>
  <si>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</si>
  <si>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</si>
  <si>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</si>
  <si>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</si>
  <si>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</si>
  <si>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</si>
  <si>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</si>
  <si>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</si>
  <si>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</si>
  <si>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</si>
  <si>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</si>
  <si>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</si>
  <si>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</si>
  <si>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</si>
  <si>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</si>
  <si>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</si>
  <si>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</si>
  <si>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</si>
  <si>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</si>
  <si>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</si>
  <si>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</si>
  <si>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</si>
  <si>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</si>
  <si>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</si>
  <si>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</si>
  <si>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</si>
  <si>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</si>
  <si>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</si>
  <si>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</si>
  <si>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</si>
  <si>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</si>
  <si>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</si>
  <si>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</si>
  <si>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</si>
  <si>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</si>
  <si>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</si>
  <si>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</si>
  <si>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</si>
  <si>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</si>
  <si>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</si>
  <si>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</si>
  <si>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</si>
  <si>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</si>
  <si>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</si>
  <si>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</si>
  <si>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</si>
  <si>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</si>
  <si>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</si>
  <si>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</si>
  <si>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</si>
  <si>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</si>
  <si>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</si>
  <si>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</si>
  <si>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</si>
  <si>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</si>
  <si>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</si>
  <si>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</si>
  <si>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</si>
  <si>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</si>
  <si>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</si>
  <si>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</si>
  <si>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</si>
  <si>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</si>
  <si>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</si>
  <si>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</si>
  <si>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</si>
  <si>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</si>
  <si>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</si>
  <si>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</si>
  <si>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</si>
  <si>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</si>
  <si>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</si>
  <si>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</si>
  <si>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</si>
  <si>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</si>
  <si>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</si>
  <si>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</si>
  <si>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</si>
  <si>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</si>
  <si>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</si>
  <si>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</si>
  <si>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</si>
  <si>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</si>
  <si>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</si>
  <si>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</si>
  <si>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</si>
  <si>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</si>
  <si>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</si>
  <si>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</si>
  <si>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</si>
  <si>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</si>
  <si>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</si>
  <si>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</si>
  <si>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</si>
  <si>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</si>
  <si>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</si>
  <si>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</si>
  <si>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</si>
  <si>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</si>
  <si>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</si>
  <si>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</si>
  <si>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</si>
  <si>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</si>
  <si>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</si>
  <si>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</si>
  <si>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</si>
  <si>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</si>
  <si>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</si>
  <si>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</si>
  <si>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</si>
  <si>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</si>
  <si>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</si>
  <si>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</si>
  <si>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</si>
  <si>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</si>
  <si>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</si>
  <si>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</si>
  <si>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</si>
  <si>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</si>
  <si>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</si>
  <si>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</si>
  <si>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</si>
  <si>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</si>
  <si>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</si>
  <si>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</si>
  <si>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</si>
  <si>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</si>
  <si>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</si>
  <si>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</si>
  <si>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</si>
  <si>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</si>
  <si>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</si>
  <si>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</si>
  <si>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</si>
  <si>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</si>
  <si>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</si>
  <si>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</si>
  <si>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</si>
  <si>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</si>
  <si>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</si>
  <si>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</si>
  <si>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</si>
  <si>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</si>
  <si>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</si>
  <si>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</si>
  <si>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</si>
  <si>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</si>
  <si>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</si>
  <si>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</si>
  <si>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</si>
  <si>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</si>
  <si>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</si>
  <si>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</si>
  <si>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</si>
  <si>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</si>
  <si>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</si>
  <si>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</si>
  <si>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</si>
  <si>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</si>
  <si>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</si>
  <si>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</si>
  <si>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</si>
  <si>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</si>
  <si>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</si>
  <si>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</si>
  <si>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</si>
  <si>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</si>
  <si>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</si>
  <si>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</si>
  <si>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</si>
  <si>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</si>
  <si>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</si>
  <si>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</si>
  <si>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</si>
  <si>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</si>
  <si>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</si>
  <si>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</si>
  <si>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</si>
  <si>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</si>
  <si>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</si>
  <si>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</si>
  <si>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</si>
  <si>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</si>
  <si>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</si>
  <si>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</si>
  <si>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</si>
  <si>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</si>
  <si>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</si>
  <si>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</si>
  <si>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</si>
  <si>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</si>
  <si>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</si>
  <si>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</si>
  <si>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</si>
  <si>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</si>
  <si>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</si>
  <si>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</si>
  <si>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</si>
  <si>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</si>
  <si>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</si>
  <si>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</si>
  <si>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</si>
  <si>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</si>
  <si>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</si>
  <si>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</si>
  <si>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</si>
  <si>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</si>
  <si>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</si>
  <si>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</si>
  <si>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</si>
  <si>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</si>
  <si>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</si>
  <si>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</si>
  <si>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</si>
  <si>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</si>
  <si>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</si>
  <si>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</si>
  <si>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</si>
  <si>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</si>
  <si>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</si>
  <si>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</si>
  <si>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</si>
  <si>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</si>
  <si>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</si>
  <si>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</si>
  <si>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</si>
  <si>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</si>
  <si>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</si>
  <si>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</si>
  <si>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</si>
  <si>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</si>
  <si>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</si>
  <si>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</si>
  <si>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</si>
  <si>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</si>
  <si>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</si>
  <si>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</si>
  <si>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</si>
  <si>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</si>
  <si>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</si>
  <si>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</si>
  <si>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</si>
  <si>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</si>
  <si>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</si>
  <si>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</si>
  <si>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</si>
  <si>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</si>
  <si>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</si>
  <si>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</si>
  <si>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</si>
  <si>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</si>
  <si>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</si>
  <si>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</si>
  <si>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</si>
  <si>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</si>
  <si>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</si>
  <si>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</si>
  <si>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</si>
  <si>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</si>
  <si>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</si>
  <si>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</si>
  <si>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</si>
  <si>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</si>
  <si>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</si>
  <si>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</si>
  <si>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</si>
  <si>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</si>
  <si>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</si>
  <si>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</si>
  <si>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</si>
  <si>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</si>
  <si>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</si>
  <si>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</si>
  <si>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</si>
  <si>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</si>
  <si>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</si>
  <si>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</si>
  <si>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</si>
  <si>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</si>
  <si>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</si>
  <si>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</si>
  <si>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</si>
  <si>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</si>
  <si>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</si>
  <si>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</si>
  <si>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</si>
  <si>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</si>
  <si>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</si>
  <si>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</si>
  <si>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</si>
  <si>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</si>
  <si>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</si>
  <si>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</si>
  <si>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</si>
  <si>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</si>
  <si>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</si>
  <si>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</si>
  <si>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</si>
  <si>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</si>
  <si>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</si>
  <si>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</si>
  <si>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</si>
  <si>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</si>
  <si>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</si>
  <si>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</si>
  <si>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</si>
  <si>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</si>
  <si>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</si>
  <si>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</si>
  <si>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</si>
  <si>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</si>
  <si>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</si>
  <si>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</si>
  <si>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</si>
  <si>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</si>
  <si>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</si>
  <si>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</si>
  <si>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</si>
  <si>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</si>
  <si>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</si>
  <si>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</si>
  <si>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</si>
  <si>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</si>
  <si>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</si>
  <si>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</si>
  <si>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</si>
  <si>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</si>
  <si>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</si>
  <si>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</si>
  <si>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</si>
  <si>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</si>
  <si>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</si>
  <si>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</si>
  <si>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</si>
  <si>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</si>
  <si>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</si>
  <si>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</si>
  <si>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</si>
  <si>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</si>
  <si>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</si>
  <si>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</si>
  <si>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</si>
  <si>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</si>
  <si>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</si>
  <si>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</si>
  <si>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</si>
  <si>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</si>
  <si>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</si>
  <si>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</si>
  <si>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</si>
  <si>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</si>
  <si>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</si>
  <si>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</si>
  <si>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</si>
  <si>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</si>
  <si>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</si>
  <si>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</si>
  <si>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</si>
  <si>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</si>
  <si>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</si>
  <si>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</si>
  <si>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</si>
  <si>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</si>
  <si>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</si>
  <si>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</si>
  <si>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</si>
  <si>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</si>
  <si>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</si>
  <si>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</si>
  <si>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</si>
  <si>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</si>
  <si>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</si>
  <si>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</si>
  <si>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</si>
  <si>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</si>
  <si>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</si>
  <si>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</si>
  <si>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</si>
  <si>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</si>
  <si>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</si>
  <si>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</si>
  <si>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</si>
  <si>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</si>
  <si>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</si>
  <si>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</si>
  <si>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</si>
  <si>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</si>
  <si>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</si>
  <si>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</si>
  <si>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</si>
  <si>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</si>
  <si>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</si>
  <si>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</si>
  <si>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</si>
  <si>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</si>
  <si>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</si>
  <si>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</si>
  <si>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</si>
  <si>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</si>
  <si>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</si>
  <si>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</si>
  <si>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</si>
  <si>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</si>
  <si>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</si>
  <si>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</si>
  <si>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</si>
  <si>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</si>
  <si>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</si>
  <si>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</si>
  <si>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</si>
  <si>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</si>
  <si>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</si>
  <si>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</si>
  <si>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</si>
  <si>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</si>
  <si>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</si>
  <si>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</si>
  <si>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</si>
  <si>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</si>
  <si>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</si>
  <si>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</si>
  <si>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</si>
  <si>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</si>
  <si>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</si>
  <si>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</si>
  <si>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</si>
  <si>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</si>
  <si>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</si>
  <si>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</si>
  <si>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</si>
  <si>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</si>
  <si>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</si>
  <si>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</si>
  <si>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</si>
  <si>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</si>
  <si>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</si>
  <si>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</si>
  <si>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</si>
  <si>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</si>
  <si>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</si>
  <si>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</si>
  <si>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</si>
  <si>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</si>
  <si>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</si>
  <si>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</si>
  <si>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</si>
  <si>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</si>
  <si>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</si>
  <si>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</si>
  <si>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</si>
  <si>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</si>
  <si>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</si>
  <si>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</si>
  <si>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</si>
  <si>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</si>
  <si>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</si>
  <si>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</si>
  <si>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</si>
  <si>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</si>
  <si>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</si>
  <si>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</si>
  <si>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</si>
  <si>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</si>
  <si>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</si>
  <si>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</si>
  <si>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</si>
  <si>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</si>
  <si>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</si>
  <si>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</si>
  <si>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</si>
  <si>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</si>
  <si>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</si>
  <si>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</si>
  <si>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</si>
  <si>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</si>
  <si>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</si>
  <si>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</si>
  <si>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</si>
  <si>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</si>
  <si>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</si>
  <si>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</si>
  <si>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</si>
  <si>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</si>
  <si>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</si>
  <si>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</si>
  <si>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</si>
  <si>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</si>
  <si>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</si>
  <si>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</si>
  <si>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</si>
  <si>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</si>
  <si>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</si>
  <si>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</si>
  <si>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</si>
  <si>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</si>
  <si>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</si>
  <si>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</si>
  <si>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</si>
  <si>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</si>
  <si>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</si>
  <si>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</si>
  <si>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</si>
  <si>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</si>
  <si>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</si>
  <si>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</si>
  <si>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</si>
  <si>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</si>
  <si>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</si>
  <si>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</si>
  <si>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</si>
  <si>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</si>
  <si>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</si>
  <si>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</si>
  <si>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</si>
  <si>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</si>
  <si>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</si>
  <si>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</si>
  <si>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</si>
  <si>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</si>
  <si>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</si>
  <si>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</si>
  <si>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</si>
  <si>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</si>
  <si>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</si>
  <si>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</si>
  <si>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</si>
  <si>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</si>
  <si>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</si>
  <si>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</si>
  <si>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</si>
  <si>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</si>
  <si>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</si>
  <si>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</si>
  <si>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</si>
  <si>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</si>
  <si>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</si>
  <si>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</si>
  <si>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</si>
  <si>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</si>
  <si>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</si>
  <si>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</si>
  <si>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</si>
  <si>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</si>
  <si>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</si>
  <si>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</si>
  <si>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</si>
  <si>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</si>
  <si>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</si>
  <si>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</si>
  <si>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</si>
  <si>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</si>
  <si>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</si>
  <si>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</si>
  <si>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</si>
  <si>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</si>
  <si>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</si>
  <si>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</si>
  <si>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</si>
  <si>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</si>
  <si>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</si>
  <si>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</si>
  <si>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</si>
  <si>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</si>
  <si>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</si>
  <si>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</si>
  <si>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</si>
  <si>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</si>
  <si>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</si>
  <si>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</si>
  <si>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</si>
  <si>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</si>
  <si>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</si>
  <si>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</si>
  <si>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</si>
  <si>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</si>
  <si>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</si>
  <si>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</si>
  <si>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</si>
  <si>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</si>
  <si>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</si>
  <si>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</si>
  <si>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</si>
  <si>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</si>
  <si>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</si>
  <si>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</si>
  <si>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</si>
  <si>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</si>
  <si>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</si>
  <si>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</si>
  <si>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</si>
  <si>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</si>
  <si>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</si>
  <si>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</si>
  <si>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</si>
  <si>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</si>
  <si>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</si>
  <si>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</si>
  <si>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</si>
  <si>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</si>
  <si>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</si>
  <si>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</si>
  <si>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</si>
  <si>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</si>
  <si>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</si>
  <si>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</si>
  <si>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</si>
  <si>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</si>
  <si>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</si>
  <si>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</si>
  <si>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</si>
  <si>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</si>
  <si>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</si>
  <si>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</si>
  <si>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</si>
  <si>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</si>
  <si>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</si>
  <si>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</si>
  <si>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</si>
  <si>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</si>
  <si>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</si>
  <si>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</si>
  <si>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</si>
  <si>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</si>
  <si>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</si>
  <si>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</si>
  <si>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</si>
  <si>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</si>
  <si>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</si>
  <si>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</si>
  <si>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</si>
  <si>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</si>
  <si>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</si>
  <si>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</si>
  <si>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</si>
  <si>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</si>
  <si>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</si>
  <si>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</si>
  <si>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</si>
  <si>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</si>
  <si>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</si>
  <si>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</si>
  <si>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</si>
  <si>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</si>
  <si>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</si>
  <si>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</si>
  <si>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</si>
  <si>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</si>
  <si>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</si>
  <si>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</si>
  <si>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</si>
  <si>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</si>
  <si>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</si>
  <si>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</si>
  <si>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</si>
  <si>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</si>
  <si>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</si>
  <si>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</si>
  <si>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</si>
  <si>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</si>
  <si>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</si>
  <si>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</si>
  <si>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</si>
  <si>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</si>
  <si>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</si>
  <si>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</si>
  <si>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</si>
  <si>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</si>
  <si>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</si>
  <si>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</si>
  <si>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</si>
  <si>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</si>
  <si>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</si>
  <si>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</si>
  <si>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</si>
  <si>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</si>
  <si>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</si>
  <si>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</si>
  <si>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</si>
  <si>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</si>
  <si>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</si>
  <si>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</si>
  <si>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</si>
  <si>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</si>
  <si>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</si>
  <si>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</si>
  <si>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</si>
  <si>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</si>
  <si>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</si>
  <si>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</si>
  <si>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</si>
  <si>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</si>
  <si>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</si>
  <si>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</si>
  <si>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</si>
  <si>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</si>
  <si>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</si>
  <si>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</si>
  <si>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</si>
  <si>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</si>
  <si>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</si>
  <si>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</si>
  <si>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</si>
  <si>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</si>
  <si>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</si>
  <si>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</si>
  <si>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</si>
  <si>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</si>
  <si>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</si>
  <si>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</si>
  <si>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</si>
  <si>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</si>
  <si>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</si>
  <si>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</si>
  <si>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</si>
  <si>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</si>
  <si>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</si>
  <si>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</si>
  <si>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</si>
  <si>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</si>
  <si>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</si>
  <si>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</si>
  <si>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</si>
  <si>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</si>
  <si>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</si>
  <si>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</si>
  <si>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</si>
  <si>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</si>
  <si>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</si>
  <si>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</si>
  <si>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</si>
  <si>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</si>
  <si>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</si>
  <si>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</si>
  <si>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</si>
  <si>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</si>
  <si>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</si>
  <si>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</si>
  <si>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</si>
  <si>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</si>
  <si>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</si>
  <si>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</si>
  <si>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</si>
  <si>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</si>
  <si>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</si>
  <si>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</si>
  <si>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</si>
  <si>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</si>
  <si>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</si>
  <si>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</si>
  <si>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</si>
  <si>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</si>
  <si>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</si>
  <si>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</si>
  <si>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</si>
  <si>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</si>
  <si>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</si>
  <si>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</si>
  <si>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</si>
  <si>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</si>
  <si>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</si>
  <si>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</si>
  <si>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</si>
  <si>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</si>
  <si>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</si>
  <si>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</si>
  <si>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</si>
  <si>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</si>
  <si>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</si>
  <si>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</si>
  <si>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</si>
  <si>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</si>
  <si>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</si>
  <si>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</si>
  <si>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</si>
  <si>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</si>
  <si>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</si>
  <si>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</si>
  <si>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</si>
  <si>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</si>
  <si>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</si>
  <si>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</si>
  <si>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</si>
  <si>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</si>
  <si>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</si>
  <si>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</si>
  <si>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</si>
  <si>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</si>
  <si>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</si>
  <si>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</si>
  <si>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</si>
  <si>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</si>
  <si>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</si>
  <si>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</si>
  <si>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</si>
  <si>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</si>
  <si>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</si>
  <si>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</si>
  <si>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</si>
  <si>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</si>
  <si>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</si>
  <si>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</si>
  <si>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</si>
  <si>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</si>
  <si>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</si>
  <si>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</si>
  <si>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</si>
  <si>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</si>
  <si>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</si>
  <si>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</si>
  <si>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</si>
  <si>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</si>
  <si>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</si>
  <si>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</si>
  <si>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</si>
  <si>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</si>
  <si>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</si>
  <si>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</si>
  <si>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</si>
  <si>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</si>
  <si>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</si>
  <si>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</si>
  <si>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</si>
  <si>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</si>
  <si>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</si>
  <si>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</si>
  <si>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</si>
  <si>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</si>
  <si>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</si>
  <si>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</si>
  <si>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</si>
  <si>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</si>
  <si>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</si>
  <si>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</si>
  <si>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</si>
  <si>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</si>
  <si>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</si>
  <si>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</si>
  <si>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</si>
  <si>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</si>
  <si>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</si>
  <si>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</si>
  <si>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</si>
  <si>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</si>
  <si>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</si>
  <si>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</si>
  <si>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</si>
  <si>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</si>
  <si>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</si>
  <si>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</si>
  <si>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</si>
  <si>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</si>
  <si>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</si>
  <si>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</si>
  <si>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</si>
  <si>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</si>
  <si>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</si>
  <si>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</si>
  <si>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</si>
  <si>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</si>
  <si>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</si>
  <si>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</si>
  <si>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</si>
  <si>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</si>
  <si>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</si>
  <si>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</si>
  <si>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</si>
  <si>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</si>
  <si>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</si>
  <si>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</si>
  <si>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</si>
  <si>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</si>
  <si>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</si>
  <si>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</si>
  <si>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</si>
  <si>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</si>
  <si>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</si>
  <si>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</si>
  <si>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</si>
  <si>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</si>
  <si>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</si>
  <si>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</si>
  <si>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</si>
  <si>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</si>
  <si>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</si>
  <si>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</si>
  <si>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</si>
  <si>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</si>
  <si>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</si>
  <si>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</si>
  <si>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</si>
  <si>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</si>
  <si>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</si>
  <si>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</si>
  <si>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</si>
  <si>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</si>
  <si>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</si>
  <si>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</si>
  <si>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</si>
  <si>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</si>
  <si>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</si>
  <si>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</si>
  <si>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</si>
  <si>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</si>
  <si>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</si>
  <si>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</si>
  <si>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</si>
  <si>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</si>
  <si>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</si>
  <si>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</si>
  <si>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</si>
  <si>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</si>
  <si>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</si>
  <si>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</si>
  <si>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</si>
  <si>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</si>
  <si>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</si>
  <si>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</si>
  <si>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</si>
  <si>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</si>
  <si>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</si>
  <si>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</si>
  <si>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</si>
  <si>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</si>
  <si>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</si>
  <si>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</si>
  <si>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</si>
  <si>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</si>
  <si>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</si>
  <si>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</si>
  <si>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</si>
  <si>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</si>
  <si>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</si>
  <si>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</si>
  <si>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</si>
  <si>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</si>
  <si>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</si>
  <si>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</si>
  <si>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</si>
  <si>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</si>
  <si>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</si>
  <si>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</si>
  <si>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</si>
  <si>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</si>
  <si>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</si>
  <si>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</si>
  <si>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</si>
  <si>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</si>
  <si>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</si>
  <si>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</si>
  <si>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</si>
  <si>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</si>
  <si>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</si>
  <si>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</si>
  <si>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</si>
  <si>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</si>
  <si>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</si>
  <si>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</si>
  <si>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</si>
  <si>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</si>
  <si>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</si>
  <si>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</si>
  <si>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</si>
  <si>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</si>
  <si>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</si>
  <si>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</si>
  <si>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</si>
  <si>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</si>
  <si>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</si>
  <si>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</si>
  <si>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</si>
  <si>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</si>
  <si>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</si>
  <si>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</si>
  <si>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</si>
  <si>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</si>
  <si>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</si>
  <si>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</si>
  <si>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</si>
  <si>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</si>
  <si>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</si>
  <si>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</si>
  <si>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</si>
  <si>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</si>
  <si>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</si>
  <si>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</si>
  <si>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</si>
  <si>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</si>
  <si>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</si>
  <si>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</si>
  <si>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</si>
  <si>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</si>
  <si>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</si>
  <si>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</si>
  <si>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</si>
  <si>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</si>
  <si>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</si>
  <si>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</si>
  <si>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</si>
  <si>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</si>
  <si>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</si>
  <si>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</si>
  <si>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</si>
  <si>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</si>
  <si>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</si>
  <si>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</si>
  <si>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</si>
  <si>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</si>
  <si>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</si>
  <si>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</si>
  <si>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</si>
  <si>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</si>
  <si>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</si>
  <si>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</si>
  <si>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</si>
  <si>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</si>
  <si>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</si>
  <si>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</si>
  <si>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</si>
  <si>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</si>
  <si>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</si>
  <si>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</si>
  <si>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</si>
  <si>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</si>
  <si>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</si>
  <si>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</si>
  <si>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</si>
  <si>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</si>
  <si>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</si>
  <si>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</si>
  <si>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</si>
  <si>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</si>
  <si>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</si>
  <si>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</si>
  <si>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</si>
  <si>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</si>
  <si>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</si>
  <si>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</si>
  <si>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</si>
  <si>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</si>
  <si>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</si>
  <si>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</si>
  <si>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</si>
  <si>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</si>
  <si>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</si>
  <si>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</si>
  <si>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</si>
  <si>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</si>
  <si>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</si>
  <si>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</si>
  <si>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</si>
  <si>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</si>
  <si>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</si>
  <si>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</si>
  <si>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</si>
  <si>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</si>
  <si>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</si>
  <si>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</si>
  <si>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</si>
  <si>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</si>
  <si>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</si>
  <si>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</si>
  <si>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</si>
  <si>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</si>
  <si>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</si>
  <si>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</si>
  <si>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</si>
  <si>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</si>
  <si>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</si>
  <si>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</si>
  <si>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</si>
  <si>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</si>
  <si>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</si>
  <si>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</si>
  <si>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</si>
  <si>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</si>
  <si>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</si>
  <si>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</si>
  <si>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</si>
  <si>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</si>
  <si>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</si>
  <si>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</si>
  <si>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</si>
  <si>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</si>
  <si>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</si>
  <si>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</si>
  <si>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</si>
  <si>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</si>
  <si>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</si>
  <si>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</si>
  <si>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</si>
  <si>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</si>
  <si>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</si>
  <si>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</si>
  <si>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</si>
  <si>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</si>
  <si>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</si>
  <si>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</si>
  <si>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</si>
  <si>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</si>
  <si>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</si>
  <si>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</si>
  <si>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</si>
  <si>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</si>
  <si>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</si>
  <si>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</si>
  <si>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</si>
  <si>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</si>
  <si>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</si>
  <si>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</si>
  <si>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</si>
  <si>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</si>
  <si>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</si>
  <si>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</si>
  <si>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</si>
  <si>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</si>
  <si>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</si>
  <si>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</si>
  <si>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</si>
  <si>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</si>
  <si>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</si>
  <si>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</si>
  <si>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</si>
  <si>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</si>
  <si>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</si>
  <si>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</si>
  <si>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</si>
  <si>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</si>
  <si>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</si>
  <si>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</si>
  <si>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</si>
  <si>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</si>
  <si>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</si>
  <si>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</si>
  <si>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</si>
  <si>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</si>
  <si>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</si>
  <si>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</si>
  <si>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</si>
  <si>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</si>
  <si>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</si>
  <si>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</si>
  <si>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</si>
  <si>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</si>
  <si>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</si>
  <si>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</si>
  <si>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</si>
  <si>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</si>
  <si>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</si>
  <si>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</si>
  <si>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</si>
  <si>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</si>
  <si>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</si>
  <si>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</si>
  <si>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</si>
  <si>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</si>
  <si>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</si>
  <si>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</si>
  <si>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</si>
  <si>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</si>
  <si>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</si>
  <si>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</si>
  <si>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</si>
  <si>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</si>
  <si>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</si>
  <si>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</si>
  <si>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</si>
  <si>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</si>
  <si>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</si>
  <si>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</si>
  <si>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</si>
  <si>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</si>
  <si>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</si>
  <si>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</si>
  <si>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</si>
  <si>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</si>
  <si>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</si>
  <si>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</si>
  <si>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</si>
  <si>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</si>
  <si>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</si>
  <si>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</si>
  <si>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</si>
  <si>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</si>
  <si>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</si>
  <si>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</si>
  <si>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</si>
  <si>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</si>
  <si>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</si>
  <si>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</si>
  <si>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</si>
  <si>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</si>
  <si>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</si>
  <si>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</si>
  <si>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</si>
  <si>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</si>
  <si>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</si>
  <si>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</si>
  <si>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</si>
  <si>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</si>
  <si>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</si>
  <si>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</si>
  <si>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</si>
  <si>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</si>
  <si>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</si>
  <si>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</si>
  <si>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</si>
  <si>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</si>
  <si>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</si>
  <si>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</si>
  <si>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</si>
  <si>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</si>
  <si>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</si>
  <si>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</si>
  <si>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</si>
  <si>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</si>
  <si>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</si>
  <si>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</si>
  <si>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</si>
  <si>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</si>
  <si>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</si>
  <si>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</si>
  <si>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</si>
  <si>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</si>
  <si>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</si>
  <si>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</si>
  <si>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</si>
  <si>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</si>
  <si>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</si>
  <si>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</si>
  <si>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</si>
  <si>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</si>
  <si>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</si>
  <si>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</si>
  <si>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</si>
  <si>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</si>
  <si>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</si>
  <si>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</si>
  <si>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</si>
  <si>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</si>
  <si>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</si>
  <si>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</si>
  <si>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</si>
  <si>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</si>
  <si>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</si>
  <si>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</si>
  <si>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</si>
  <si>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</si>
  <si>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</si>
  <si>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</si>
  <si>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</si>
  <si>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</si>
  <si>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</si>
  <si>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</si>
  <si>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</si>
  <si>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</si>
  <si>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</si>
  <si>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</si>
  <si>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</si>
  <si>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</si>
  <si>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</si>
  <si>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</si>
  <si>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</si>
  <si>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</si>
  <si>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</si>
  <si>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</si>
  <si>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</si>
  <si>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</si>
  <si>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</si>
  <si>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</si>
  <si>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</si>
  <si>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</si>
  <si>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</si>
  <si>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</si>
  <si>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</si>
  <si>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</si>
  <si>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</si>
  <si>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</si>
  <si>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</si>
  <si>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</si>
  <si>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</si>
  <si>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</si>
  <si>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</si>
  <si>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</si>
  <si>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</si>
  <si>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</si>
  <si>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</si>
  <si>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</si>
  <si>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</si>
  <si>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</si>
  <si>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</si>
  <si>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</si>
  <si>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</si>
  <si>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</si>
  <si>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</si>
  <si>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</si>
  <si>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</si>
  <si>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</si>
  <si>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</si>
  <si>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</si>
  <si>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</si>
  <si>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</si>
  <si>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</si>
  <si>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</si>
  <si>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</si>
  <si>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</si>
  <si>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</si>
  <si>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</si>
  <si>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</si>
  <si>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</si>
  <si>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</si>
  <si>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</si>
  <si>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</si>
  <si>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</si>
  <si>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</si>
  <si>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</si>
  <si>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</si>
  <si>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</si>
  <si>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</si>
  <si>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</si>
  <si>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</si>
  <si>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</si>
  <si>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</si>
  <si>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</si>
  <si>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</si>
  <si>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</si>
  <si>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</si>
  <si>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</si>
  <si>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</si>
  <si>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</si>
  <si>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</si>
  <si>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</si>
  <si>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</si>
  <si>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</si>
  <si>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</si>
  <si>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</si>
  <si>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</si>
  <si>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</si>
  <si>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</si>
  <si>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</si>
  <si>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</si>
  <si>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</si>
  <si>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</si>
  <si>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</si>
  <si>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</si>
  <si>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</si>
  <si>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</si>
  <si>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</si>
  <si>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</si>
  <si>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</si>
  <si>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</si>
  <si>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</si>
  <si>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</si>
  <si>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</si>
  <si>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</si>
  <si>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</si>
  <si>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</si>
  <si>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</si>
  <si>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</si>
  <si>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</si>
  <si>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</si>
  <si>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</si>
  <si>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</si>
  <si>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</si>
  <si>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</si>
  <si>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</si>
  <si>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</si>
  <si>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</si>
  <si>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</si>
  <si>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</si>
  <si>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</si>
  <si>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</si>
  <si>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</si>
  <si>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</si>
  <si>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</si>
  <si>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</si>
  <si>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</si>
  <si>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</si>
  <si>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</si>
  <si>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</si>
  <si>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</si>
  <si>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</si>
  <si>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</si>
  <si>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</si>
  <si>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</si>
  <si>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</si>
  <si>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</si>
  <si>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</si>
  <si>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</si>
  <si>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</si>
  <si>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</si>
  <si>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</si>
  <si>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</si>
  <si>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</si>
  <si>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</si>
  <si>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</si>
  <si>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</si>
  <si>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</si>
  <si>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</si>
  <si>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</si>
  <si>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</si>
  <si>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</si>
  <si>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</si>
  <si>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</si>
  <si>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</si>
  <si>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</si>
  <si>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</si>
  <si>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</si>
  <si>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</si>
  <si>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</si>
  <si>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</si>
  <si>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</si>
  <si>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</si>
  <si>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</si>
  <si>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</si>
  <si>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</si>
  <si>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</si>
  <si>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</si>
  <si>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</si>
  <si>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</si>
  <si>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</si>
  <si>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</si>
  <si>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</si>
  <si>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</si>
  <si>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</si>
  <si>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</si>
  <si>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</si>
  <si>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</si>
  <si>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</si>
  <si>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</si>
  <si>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</si>
  <si>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</si>
  <si>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</si>
  <si>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</si>
  <si>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</si>
  <si>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</si>
  <si>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</si>
  <si>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</si>
  <si>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</si>
  <si>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</si>
  <si>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</si>
  <si>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</si>
  <si>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</si>
  <si>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</si>
  <si>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</si>
  <si>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</si>
  <si>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</si>
  <si>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</si>
  <si>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</si>
  <si>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</si>
  <si>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</si>
  <si>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</si>
  <si>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</si>
  <si>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</si>
  <si>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</si>
  <si>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</si>
  <si>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</si>
  <si>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</si>
  <si>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</si>
  <si>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</si>
  <si>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</si>
  <si>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</si>
  <si>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</si>
  <si>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</si>
  <si>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</si>
  <si>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</si>
  <si>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</si>
  <si>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</si>
  <si>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</si>
  <si>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</si>
  <si>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</si>
  <si>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</si>
  <si>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</si>
  <si>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</si>
  <si>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</si>
  <si>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</si>
  <si>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</si>
  <si>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</si>
  <si>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</si>
  <si>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</si>
  <si>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</si>
  <si>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</si>
  <si>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</si>
  <si>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</si>
  <si>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</si>
  <si>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</si>
  <si>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</si>
  <si>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</si>
  <si>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</si>
  <si>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</si>
  <si>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</si>
  <si>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</si>
  <si>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</si>
  <si>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</si>
  <si>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</si>
  <si>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</si>
  <si>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</si>
  <si>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</si>
  <si>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</si>
  <si>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</si>
  <si>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</si>
  <si>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</si>
  <si>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</si>
  <si>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</si>
  <si>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</si>
  <si>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</si>
  <si>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</si>
  <si>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</si>
  <si>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</si>
  <si>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</si>
  <si>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</si>
  <si>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</si>
  <si>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</si>
  <si>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</si>
  <si>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</si>
  <si>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</si>
  <si>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</si>
  <si>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</si>
  <si>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</si>
  <si>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</si>
  <si>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</si>
  <si>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</si>
  <si>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</si>
  <si>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</si>
  <si>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</si>
  <si>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</si>
  <si>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</si>
  <si>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</si>
  <si>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</si>
  <si>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</si>
  <si>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</si>
  <si>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</si>
  <si>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</si>
  <si>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</si>
  <si>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</si>
  <si>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</si>
  <si>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</si>
  <si>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</si>
  <si>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</si>
  <si>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</si>
  <si>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</si>
  <si>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</si>
  <si>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</si>
  <si>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</si>
  <si>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</si>
  <si>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</si>
  <si>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</si>
  <si>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</si>
  <si>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</si>
  <si>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</si>
  <si>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</si>
  <si>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</si>
  <si>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</si>
  <si>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</si>
  <si>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</si>
  <si>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</si>
  <si>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</si>
  <si>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</si>
  <si>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</si>
  <si>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</si>
  <si>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</si>
  <si>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</si>
  <si>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</si>
  <si>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</si>
  <si>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</si>
  <si>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</si>
  <si>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</si>
  <si>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</si>
  <si>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</si>
  <si>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</si>
  <si>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</si>
  <si>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</si>
  <si>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</si>
  <si>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</si>
  <si>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</si>
  <si>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</si>
  <si>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</si>
  <si>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</si>
  <si>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</si>
  <si>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</si>
  <si>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</si>
  <si>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</si>
  <si>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</si>
  <si>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</si>
  <si>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</si>
  <si>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</si>
  <si>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</si>
  <si>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</si>
  <si>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</si>
  <si>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</si>
  <si>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</si>
  <si>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</si>
  <si>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</si>
  <si>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</si>
  <si>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</si>
  <si>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</si>
  <si>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</si>
  <si>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</si>
  <si>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</si>
  <si>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</si>
  <si>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</si>
  <si>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</si>
  <si>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</si>
  <si>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</si>
  <si>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</si>
  <si>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</si>
  <si>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</si>
  <si>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</si>
  <si>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</si>
  <si>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</si>
  <si>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</si>
  <si>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</si>
  <si>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</si>
  <si>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</si>
  <si>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</si>
  <si>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</si>
  <si>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</si>
  <si>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</si>
  <si>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</si>
  <si>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</si>
  <si>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</si>
  <si>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</si>
  <si>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</si>
  <si>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</si>
  <si>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</si>
  <si>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</si>
  <si>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</si>
  <si>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</si>
  <si>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</si>
  <si>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</si>
  <si>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</si>
  <si>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</si>
  <si>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</si>
  <si>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</si>
  <si>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</si>
  <si>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</si>
  <si>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</si>
  <si>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</si>
  <si>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</si>
  <si>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</si>
  <si>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</si>
  <si>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</si>
  <si>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</si>
  <si>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</si>
  <si>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</si>
  <si>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</si>
  <si>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</si>
  <si>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</si>
  <si>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</si>
  <si>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</si>
  <si>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</si>
  <si>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</si>
  <si>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</si>
  <si>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</si>
  <si>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</si>
  <si>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</si>
  <si>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</si>
  <si>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</si>
  <si>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</si>
  <si>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</si>
  <si>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</si>
  <si>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</si>
  <si>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</si>
  <si>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</si>
  <si>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</si>
  <si>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</si>
  <si>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</si>
  <si>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</si>
  <si>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</si>
  <si>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</si>
  <si>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</si>
  <si>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</si>
  <si>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</si>
  <si>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</si>
  <si>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</si>
  <si>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</si>
  <si>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</si>
  <si>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</si>
  <si>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</si>
  <si>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</si>
  <si>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</si>
  <si>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</si>
  <si>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</si>
  <si>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</si>
  <si>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</si>
  <si>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</si>
  <si>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</si>
  <si>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</si>
  <si>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</si>
  <si>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</si>
  <si>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</si>
  <si>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</si>
  <si>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</si>
  <si>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</si>
  <si>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</si>
  <si>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</si>
  <si>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</si>
  <si>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</si>
  <si>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</si>
  <si>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</si>
  <si>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</si>
  <si>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</si>
  <si>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</si>
  <si>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</si>
  <si>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</si>
  <si>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</si>
  <si>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</si>
  <si>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</si>
  <si>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</si>
  <si>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</si>
  <si>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</si>
  <si>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</si>
  <si>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</si>
  <si>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</si>
  <si>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</si>
  <si>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</si>
  <si>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</si>
  <si>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</si>
  <si>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</si>
  <si>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</si>
  <si>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</si>
  <si>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</si>
  <si>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</si>
  <si>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</si>
  <si>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</si>
  <si>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</si>
  <si>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</si>
  <si>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</si>
  <si>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</si>
  <si>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</si>
  <si>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</si>
  <si>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</si>
  <si>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</si>
  <si>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</si>
  <si>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</si>
  <si>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</si>
  <si>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</si>
  <si>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</si>
  <si>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</si>
  <si>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</si>
  <si>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</si>
  <si>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</si>
  <si>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</si>
  <si>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</si>
  <si>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</si>
  <si>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</si>
  <si>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</si>
  <si>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</si>
  <si>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</si>
  <si>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</si>
  <si>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</si>
  <si>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</si>
  <si>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</si>
  <si>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</si>
  <si>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</si>
  <si>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</si>
  <si>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</si>
  <si>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</si>
  <si>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</si>
  <si>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</si>
  <si>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</si>
  <si>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</si>
  <si>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</si>
  <si>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</si>
  <si>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</si>
  <si>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</si>
  <si>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</si>
  <si>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</si>
  <si>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</si>
  <si>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</si>
  <si>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</si>
  <si>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</si>
  <si>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</si>
  <si>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</si>
  <si>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</si>
  <si>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</si>
  <si>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</si>
  <si>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</si>
  <si>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</si>
  <si>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</si>
  <si>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</si>
  <si>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</si>
  <si>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</si>
  <si>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</si>
  <si>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</si>
  <si>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</si>
  <si>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</si>
  <si>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</si>
  <si>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</si>
  <si>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</si>
  <si>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</si>
  <si>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</si>
  <si>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</si>
  <si>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</si>
  <si>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</si>
  <si>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</si>
  <si>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</si>
  <si>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</si>
  <si>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</si>
  <si>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</si>
  <si>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</si>
  <si>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</si>
  <si>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</si>
  <si>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</si>
  <si>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</si>
  <si>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</si>
  <si>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</si>
  <si>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</si>
  <si>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</si>
  <si>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</si>
  <si>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</si>
  <si>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</si>
  <si>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</si>
  <si>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</si>
  <si>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</si>
  <si>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</si>
  <si>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</si>
  <si>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</si>
  <si>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</si>
  <si>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</si>
  <si>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</si>
  <si>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</si>
  <si>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</si>
  <si>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</si>
  <si>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</si>
  <si>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</si>
  <si>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</si>
  <si>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</si>
  <si>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</si>
  <si>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</si>
  <si>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</si>
  <si>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</si>
  <si>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</si>
  <si>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</si>
  <si>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</si>
  <si>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</si>
  <si>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</si>
  <si>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</si>
  <si>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</si>
  <si>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</si>
  <si>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</si>
  <si>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</si>
  <si>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</si>
  <si>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</si>
  <si>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</si>
  <si>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</si>
  <si>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</si>
  <si>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</si>
  <si>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</si>
  <si>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</si>
  <si>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</si>
  <si>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</si>
  <si>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</si>
  <si>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</si>
  <si>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</si>
  <si>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</si>
  <si>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</si>
  <si>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</si>
  <si>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</si>
  <si>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</si>
  <si>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</si>
  <si>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</si>
  <si>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</si>
  <si>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</si>
  <si>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</si>
  <si>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</si>
  <si>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</si>
  <si>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</si>
  <si>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</si>
  <si>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</si>
  <si>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</si>
  <si>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</si>
  <si>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</si>
  <si>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</si>
  <si>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</si>
  <si>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</si>
  <si>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</si>
  <si>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</si>
  <si>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</si>
  <si>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</si>
  <si>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</si>
  <si>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</si>
  <si>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</si>
  <si>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</si>
  <si>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</si>
  <si>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</si>
  <si>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</si>
  <si>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</si>
  <si>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</si>
  <si>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</si>
  <si>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</si>
  <si>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</si>
  <si>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</si>
  <si>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</si>
  <si>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</si>
  <si>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</si>
  <si>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</si>
  <si>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</si>
  <si>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</si>
  <si>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</si>
  <si>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</si>
  <si>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</si>
  <si>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</si>
  <si>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</si>
  <si>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</si>
  <si>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</si>
  <si>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</si>
  <si>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</si>
  <si>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</si>
  <si>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</si>
  <si>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</si>
  <si>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</si>
  <si>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</si>
  <si>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</si>
  <si>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</si>
  <si>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</si>
  <si>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</si>
  <si>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</si>
  <si>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</si>
  <si>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</si>
  <si>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</si>
  <si>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</si>
  <si>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</si>
  <si>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</si>
  <si>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</si>
  <si>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</si>
  <si>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</si>
  <si>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</si>
  <si>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</si>
  <si>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</si>
  <si>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</si>
  <si>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</si>
  <si>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</si>
  <si>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</si>
  <si>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</si>
  <si>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</si>
  <si>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</si>
  <si>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</si>
  <si>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</si>
  <si>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</si>
  <si>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</si>
  <si>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</si>
  <si>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</si>
  <si>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</si>
  <si>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</si>
  <si>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</si>
  <si>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</si>
  <si>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</si>
  <si>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</si>
  <si>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</si>
  <si>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</si>
  <si>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</si>
  <si>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</si>
  <si>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</si>
  <si>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</si>
  <si>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</si>
  <si>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</si>
  <si>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</si>
  <si>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</si>
  <si>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</si>
  <si>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</si>
  <si>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</si>
  <si>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</si>
  <si>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</si>
  <si>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</si>
  <si>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</si>
  <si>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</si>
  <si>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</si>
  <si>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</si>
  <si>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</si>
  <si>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</si>
  <si>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</si>
  <si>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</si>
  <si>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</si>
  <si>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</si>
  <si>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</si>
  <si>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</si>
  <si>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</si>
  <si>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</si>
  <si>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</si>
  <si>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</si>
  <si>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</si>
  <si>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</si>
  <si>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</si>
  <si>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</si>
  <si>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</si>
  <si>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</si>
  <si>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</si>
  <si>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</si>
  <si>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</si>
  <si>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</si>
  <si>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</si>
  <si>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</si>
  <si>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</si>
  <si>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</si>
  <si>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</si>
  <si>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</si>
  <si>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</si>
  <si>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</si>
  <si>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</si>
  <si>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</si>
  <si>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</si>
  <si>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</si>
  <si>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</si>
  <si>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</si>
  <si>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</si>
  <si>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</si>
  <si>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</si>
  <si>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</si>
  <si>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</si>
  <si>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</si>
  <si>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</si>
  <si>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</si>
  <si>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</si>
  <si>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</si>
  <si>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</si>
  <si>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</si>
  <si>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</si>
  <si>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</si>
  <si>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</si>
  <si>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</si>
  <si>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</si>
  <si>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</si>
  <si>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</si>
  <si>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</si>
  <si>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</si>
  <si>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</si>
  <si>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</si>
  <si>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</si>
  <si>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</si>
  <si>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</si>
  <si>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</si>
  <si>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</si>
  <si>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</si>
  <si>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</si>
  <si>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</si>
  <si>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</si>
  <si>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</si>
  <si>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</si>
  <si>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</si>
  <si>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</si>
  <si>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</si>
  <si>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</si>
  <si>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</si>
  <si>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</si>
  <si>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</si>
  <si>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</si>
  <si>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</si>
  <si>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</si>
  <si>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</si>
  <si>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</si>
  <si>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</si>
  <si>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</si>
  <si>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</si>
  <si>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</si>
  <si>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</si>
  <si>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</si>
  <si>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</si>
  <si>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</si>
  <si>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</si>
  <si>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</si>
  <si>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</si>
  <si>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</si>
  <si>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</si>
  <si>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</si>
  <si>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</si>
  <si>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</si>
  <si>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</si>
  <si>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</si>
  <si>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</si>
  <si>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</si>
  <si>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</si>
  <si>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</si>
  <si>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</si>
  <si>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</si>
  <si>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</si>
  <si>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</si>
  <si>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</si>
  <si>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</si>
  <si>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</si>
  <si>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</si>
  <si>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</si>
  <si>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</si>
  <si>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</si>
  <si>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</si>
  <si>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</si>
  <si>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</si>
  <si>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</si>
  <si>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</si>
  <si>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</si>
  <si>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</si>
  <si>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</si>
  <si>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</si>
  <si>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</si>
  <si>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</si>
  <si>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</si>
  <si>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</si>
  <si>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</si>
  <si>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</si>
  <si>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</si>
  <si>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</si>
  <si>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</si>
  <si>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</si>
  <si>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</si>
  <si>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</si>
  <si>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</si>
  <si>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</si>
  <si>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</si>
  <si>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</si>
  <si>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</si>
  <si>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</si>
  <si>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</si>
  <si>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</si>
  <si>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</si>
  <si>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</si>
  <si>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</si>
  <si>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</si>
  <si>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</si>
  <si>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</si>
  <si>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</si>
  <si>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</si>
  <si>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</si>
  <si>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</si>
  <si>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</si>
  <si>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</si>
  <si>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</si>
  <si>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</si>
  <si>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</si>
  <si>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</si>
  <si>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</si>
  <si>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</si>
  <si>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</si>
  <si>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</si>
  <si>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</si>
  <si>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</si>
  <si>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</si>
  <si>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</si>
  <si>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</si>
  <si>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</si>
  <si>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</si>
  <si>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</si>
  <si>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</si>
  <si>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</si>
  <si>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</si>
  <si>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</si>
  <si>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</si>
  <si>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</si>
  <si>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</si>
  <si>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</si>
  <si>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</si>
  <si>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</si>
  <si>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</si>
  <si>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</si>
  <si>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</si>
  <si>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</si>
  <si>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</si>
  <si>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</si>
  <si>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</si>
  <si>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</si>
  <si>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</si>
  <si>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</si>
  <si>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</si>
  <si>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</si>
  <si>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</si>
  <si>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</si>
  <si>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</si>
  <si>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</si>
  <si>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</si>
  <si>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</si>
  <si>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</si>
  <si>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</si>
  <si>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</si>
  <si>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</si>
  <si>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</si>
  <si>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</si>
  <si>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</si>
  <si>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</si>
  <si>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</si>
  <si>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</si>
  <si>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</si>
  <si>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</si>
  <si>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</si>
  <si>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</si>
  <si>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</si>
  <si>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</si>
  <si>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</si>
  <si>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</si>
  <si>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</si>
  <si>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</si>
  <si>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</si>
  <si>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</si>
  <si>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</si>
  <si>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</si>
  <si>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</si>
  <si>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</si>
  <si>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</si>
  <si>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</si>
  <si>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</si>
  <si>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</si>
  <si>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</si>
  <si>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</si>
  <si>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</si>
  <si>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</si>
  <si>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</si>
  <si>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</si>
  <si>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</si>
  <si>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</si>
  <si>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</si>
  <si>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</si>
  <si>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</si>
  <si>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</si>
  <si>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</si>
  <si>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</si>
  <si>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</si>
  <si>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</si>
  <si>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</si>
  <si>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</si>
  <si>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</si>
  <si>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</si>
  <si>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</si>
  <si>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</si>
  <si>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</si>
  <si>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</si>
  <si>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</si>
  <si>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</si>
  <si>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</si>
  <si>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</si>
  <si>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</si>
  <si>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</si>
  <si>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</si>
  <si>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</si>
  <si>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</si>
  <si>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</si>
  <si>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</si>
  <si>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</si>
  <si>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</si>
  <si>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</si>
  <si>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</si>
  <si>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</si>
  <si>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</si>
  <si>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</si>
  <si>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</si>
  <si>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</si>
  <si>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</si>
  <si>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</si>
  <si>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</si>
  <si>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</si>
  <si>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</si>
  <si>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</si>
  <si>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</si>
  <si>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</si>
  <si>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</si>
  <si>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</si>
  <si>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</si>
  <si>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</si>
  <si>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</si>
  <si>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</si>
  <si>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</si>
  <si>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</si>
  <si>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</si>
  <si>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</si>
  <si>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</si>
  <si>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</si>
  <si>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</si>
  <si>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</si>
  <si>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</si>
  <si>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</si>
  <si>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</si>
  <si>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</si>
  <si>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</si>
  <si>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</si>
  <si>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</si>
  <si>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</si>
  <si>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</si>
  <si>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</si>
  <si>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</si>
  <si>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</si>
  <si>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</si>
  <si>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</si>
  <si>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</si>
  <si>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</si>
  <si>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</si>
  <si>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</si>
  <si>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</si>
  <si>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</si>
  <si>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</si>
  <si>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</si>
  <si>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</si>
  <si>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</si>
  <si>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</si>
  <si>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</si>
  <si>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</si>
  <si>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</si>
  <si>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</si>
  <si>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</si>
  <si>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</si>
  <si>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</si>
  <si>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</si>
  <si>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</si>
  <si>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</si>
  <si>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</si>
  <si>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</si>
  <si>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</si>
  <si>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</si>
  <si>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</si>
  <si>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</si>
  <si>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</si>
  <si>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</si>
  <si>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</si>
  <si>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</si>
  <si>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</si>
  <si>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</si>
  <si>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</si>
  <si>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</si>
  <si>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</si>
  <si>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</si>
  <si>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</si>
  <si>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</si>
  <si>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</si>
  <si>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</si>
  <si>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</si>
  <si>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</si>
  <si>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</si>
  <si>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</si>
  <si>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</si>
  <si>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</si>
  <si>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</si>
  <si>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</si>
  <si>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</si>
  <si>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</si>
  <si>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</si>
  <si>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</si>
  <si>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</si>
  <si>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</si>
  <si>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</si>
  <si>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</si>
  <si>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</si>
  <si>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</si>
  <si>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</si>
  <si>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</si>
  <si>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</si>
  <si>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</si>
  <si>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</si>
  <si>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</si>
  <si>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</si>
  <si>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</si>
  <si>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</si>
  <si>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</si>
  <si>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</si>
  <si>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</si>
  <si>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</si>
  <si>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</si>
  <si>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</si>
  <si>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</si>
  <si>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</si>
  <si>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</si>
  <si>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</si>
  <si>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</si>
  <si>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</si>
  <si>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</si>
  <si>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</si>
  <si>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</si>
  <si>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</si>
  <si>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</si>
  <si>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</si>
  <si>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</si>
  <si>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</si>
  <si>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</si>
  <si>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</si>
  <si>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</si>
  <si>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</si>
  <si>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</si>
  <si>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</si>
  <si>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</si>
  <si>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</si>
  <si>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</si>
  <si>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</si>
  <si>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</si>
  <si>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</si>
  <si>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</si>
  <si>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</si>
  <si>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</si>
  <si>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</si>
  <si>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</si>
  <si>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</si>
  <si>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</si>
  <si>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</si>
  <si>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</si>
  <si>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</si>
  <si>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</si>
  <si>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</si>
  <si>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</si>
  <si>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</si>
  <si>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</si>
  <si>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</si>
  <si>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</si>
  <si>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</si>
  <si>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</si>
  <si>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</si>
  <si>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</si>
  <si>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</si>
  <si>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</si>
  <si>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</si>
  <si>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</si>
  <si>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</si>
  <si>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</si>
  <si>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</si>
  <si>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</si>
  <si>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</si>
  <si>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</si>
  <si>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</si>
  <si>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</si>
  <si>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</si>
  <si>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</si>
  <si>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</si>
  <si>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</si>
  <si>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</si>
  <si>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</si>
  <si>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</si>
  <si>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</si>
  <si>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</si>
  <si>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</si>
  <si>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</si>
  <si>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</si>
  <si>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</si>
  <si>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</si>
  <si>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</si>
  <si>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</si>
  <si>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</si>
  <si>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</si>
  <si>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</si>
  <si>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</si>
  <si>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</si>
  <si>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</si>
  <si>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</si>
  <si>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</si>
  <si>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</si>
  <si>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</si>
  <si>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</si>
  <si>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</si>
  <si>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</si>
  <si>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</si>
  <si>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</si>
  <si>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</si>
  <si>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</si>
  <si>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</si>
  <si>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</si>
  <si>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</si>
  <si>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</si>
  <si>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</si>
  <si>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</si>
  <si>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</si>
  <si>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</si>
  <si>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</si>
  <si>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</si>
  <si>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</si>
  <si>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</si>
  <si>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</si>
  <si>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</si>
  <si>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</si>
  <si>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Kaina</t>
  </si>
  <si>
    <t>Vyr. specialistė</t>
  </si>
  <si>
    <t>Viešųjų pirkimų įstatymu (Direktyva 2014/24/ES)</t>
  </si>
  <si>
    <t xml:space="preserve"> </t>
  </si>
  <si>
    <t>4.1 Pagrindinis pirkimo objekto kodas pagal BVPŽ 
(pasirinkti iš sąrašo)</t>
  </si>
  <si>
    <t>Aistė Valentukonienė</t>
  </si>
  <si>
    <t>aiste.valentukoniene@klaipeda.lt</t>
  </si>
  <si>
    <t>2</t>
  </si>
  <si>
    <t>3</t>
  </si>
  <si>
    <t>4</t>
  </si>
  <si>
    <t>5</t>
  </si>
  <si>
    <t>6</t>
  </si>
  <si>
    <t>EUR</t>
  </si>
  <si>
    <t>Laimėjęs pasiūlymas</t>
  </si>
  <si>
    <t>Kitos paskirties inžinerinių statinių (kiemo aikštelių) Klaipėdoje rekonstravimo ir statybos darbai.</t>
  </si>
  <si>
    <t>Supaprastintas pirkimas</t>
  </si>
  <si>
    <t>Darbai</t>
  </si>
  <si>
    <t>Kitos paskirties inžinerinių statinių (kiemo aikštelių) Debreceno g. 26, nuo 34 iki 36, Klaipėdoje rekonstravimo ir statybos darbai.</t>
  </si>
  <si>
    <t>Kitos paskirties inžinerinių statinių (kiemo aikštelių) Debreceno g. nuo 35 iki 39, Klaipėdoje rekonstravimo ir statybos darbai.</t>
  </si>
  <si>
    <t>Kitos paskirties inžinerinių statinių (kiemo aikštelių) Kuncų g. nuo 14 iki 16, Klaipėdoje rekonstravimo ir statybos darbai.</t>
  </si>
  <si>
    <t>Kitos paskirties inžinerinių statinių (kiemo aikštelių) I. Simonaitytės g. nuo 5 iki 9, Klaipėdoje rekonstravimo ir statybos darbai.</t>
  </si>
  <si>
    <t>Kitos paskirties inžinerinių statinių (kiemo aikštelių) Pilies g. 5, Kooperacijos g. 7,7A, Klaipėdoje rekonstravimo ir statybos darbai.</t>
  </si>
  <si>
    <t>Kitos paskirties inžinerinių statinių (kiemo aikštelių) Tilžės g. nuo 21 iki 37, Klaipėdoje rekonstravimo ir statybos darbai.</t>
  </si>
  <si>
    <t>UAB VVARFF</t>
  </si>
  <si>
    <t>UAB ECOMAS</t>
  </si>
  <si>
    <t>UAB Telšių hidrostatyba</t>
  </si>
  <si>
    <t>UAB Inkomsta and Co</t>
  </si>
  <si>
    <t>UAB Kesrama</t>
  </si>
  <si>
    <t>UAB Vigrinda</t>
  </si>
  <si>
    <t>Kainos ir kokybės santykis</t>
  </si>
  <si>
    <t>Pasiūlymo kaina II pirkimo daliai viršija konkurso sąlygų 11.2 p. nustatytas lėšas, kurių tiekėjų pasiūlymai negali viršyti II pirkimo daliai – 400 000,00 Eur su PVM, todėl vadovaujantis konkurso sąlygų 65.3 p. pasiūlymas II pirkimo daliai yra atmetamas</t>
  </si>
  <si>
    <t>Vadovaujantis konkurso sąlygų 65.2 p. pasiūlymas I pirkimo daliai yra atmetamas.</t>
  </si>
  <si>
    <t>Vadovaujantis konkurso sąlygų 65.2 p. pasiūlymas III pirkimo daliai yra atmetamas.</t>
  </si>
  <si>
    <t>UAB Inkomsta &amp; Co</t>
  </si>
  <si>
    <t>Ekonomiškai naudingiausias pasiūlymas</t>
  </si>
  <si>
    <t>Ūkio subjekto, kurio pajėgumais (t. y. kvalifikacija) 
remiamasi: UAB Simra (8% inžinerinių tinklų darbai)</t>
  </si>
  <si>
    <r>
      <t xml:space="preserve">Andrius Žukas,  Andrius Kačalinas,  Milda Butkuvienė, Deividas Petrolevičius, Aurelija Umantaitė,  Andius Betingis, </t>
    </r>
    <r>
      <rPr>
        <sz val="12"/>
        <color theme="3"/>
        <rFont val="Aptos Narrow"/>
        <charset val="186"/>
        <scheme val="minor"/>
      </rPr>
      <t>Sandra Dabrienė.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</si>
</sst>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name val="Aptos Narrow"/>
      <family val="2"/>
      <scheme val="minor"/>
    </font>
    <font>
      <sz val="12"/>
      <color theme="3"/>
      <name val="Aptos Narrow"/>
      <charset val="186"/>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indexed="64"/>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4" fillId="0" borderId="6" xfId="0" applyFont="1" applyBorder="1" applyAlignment="1">
      <alignment vertical="center" wrapText="1"/>
    </xf>
    <xf numFmtId="0" fontId="9" fillId="0" borderId="8"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xf numFmtId="0" fontId="5" fillId="2" borderId="0" xfId="0" applyFont="1" applyFill="1"/>
    <xf numFmtId="0" fontId="0" fillId="2" borderId="0" xfId="0" applyFill="1"/>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2" borderId="1" xfId="0" applyFont="1" applyFill="1" applyBorder="1" applyAlignment="1">
      <alignment horizontal="right"/>
    </xf>
    <xf numFmtId="0" fontId="5" fillId="2" borderId="3" xfId="0" applyFont="1" applyFill="1" applyBorder="1"/>
    <xf numFmtId="0" fontId="5" fillId="2" borderId="7" xfId="0" applyFont="1" applyFill="1" applyBorder="1"/>
    <xf numFmtId="0" fontId="5" fillId="2" borderId="10" xfId="0" applyFont="1" applyFill="1" applyBorder="1"/>
    <xf numFmtId="0" fontId="5" fillId="2" borderId="4" xfId="0" applyFont="1" applyFill="1" applyBorder="1"/>
    <xf numFmtId="0" fontId="5" fillId="2" borderId="5" xfId="0" applyFont="1" applyFill="1" applyBorder="1"/>
    <xf numFmtId="2" fontId="5" fillId="2" borderId="1" xfId="0" applyNumberFormat="1" applyFont="1" applyFill="1" applyBorder="1" applyAlignment="1">
      <alignment vertical="center"/>
    </xf>
    <xf numFmtId="49" fontId="5" fillId="2" borderId="1" xfId="0" applyNumberFormat="1" applyFont="1" applyFill="1" applyBorder="1"/>
    <xf numFmtId="164" fontId="5" fillId="2" borderId="1" xfId="0" applyNumberFormat="1" applyFont="1" applyFill="1" applyBorder="1"/>
    <xf numFmtId="2" fontId="5" fillId="2" borderId="1" xfId="0" applyNumberFormat="1" applyFont="1" applyFill="1" applyBorder="1"/>
    <xf numFmtId="164" fontId="0" fillId="2" borderId="1" xfId="0" applyNumberFormat="1" applyFill="1" applyBorder="1"/>
    <xf numFmtId="0" fontId="0" fillId="2" borderId="1" xfId="0" applyFill="1" applyBorder="1"/>
    <xf numFmtId="0" fontId="11" fillId="2" borderId="1" xfId="0" applyFont="1" applyFill="1" applyBorder="1"/>
    <xf numFmtId="2" fontId="5" fillId="0" borderId="1" xfId="0" applyNumberFormat="1" applyFont="1" applyBorder="1"/>
    <xf numFmtId="0" fontId="5" fillId="2" borderId="6" xfId="0" applyFont="1" applyFill="1" applyBorder="1"/>
    <xf numFmtId="0" fontId="5" fillId="2" borderId="12" xfId="0" applyFont="1" applyFill="1" applyBorder="1"/>
    <xf numFmtId="0" fontId="5" fillId="2" borderId="14" xfId="0" applyFont="1" applyFill="1" applyBorder="1"/>
    <xf numFmtId="0" fontId="5" fillId="2" borderId="13" xfId="0" applyFont="1" applyFill="1" applyBorder="1"/>
    <xf numFmtId="0" fontId="0" fillId="0" borderId="3" xfId="0" applyBorder="1"/>
    <xf numFmtId="0" fontId="0" fillId="2" borderId="3" xfId="0" applyFill="1" applyBorder="1"/>
    <xf numFmtId="49" fontId="0" fillId="2" borderId="1" xfId="0" applyNumberFormat="1" applyFill="1" applyBorder="1"/>
    <xf numFmtId="0" fontId="5" fillId="2" borderId="1" xfId="0" applyFont="1" applyFill="1" applyBorder="1" applyAlignment="1">
      <alignment wrapText="1"/>
    </xf>
    <xf numFmtId="0" fontId="5" fillId="2" borderId="11" xfId="0" applyFont="1" applyFill="1" applyBorder="1"/>
    <xf numFmtId="0" fontId="4" fillId="2" borderId="0" xfId="0" applyFont="1" applyFill="1"/>
    <xf numFmtId="0" fontId="5" fillId="0" borderId="1" xfId="0" applyFont="1" applyFill="1" applyBorder="1" applyAlignment="1">
      <alignment vertical="center" wrapText="1"/>
    </xf>
    <xf numFmtId="0" fontId="0" fillId="0" borderId="0" xfId="0" applyFill="1" applyAlignment="1">
      <alignment vertical="center" wrapText="1"/>
    </xf>
    <xf numFmtId="0" fontId="5" fillId="2" borderId="9" xfId="0" applyFont="1" applyFill="1" applyBorder="1"/>
    <xf numFmtId="0" fontId="5" fillId="2" borderId="1" xfId="0" applyFont="1" applyFill="1" applyBorder="1" applyAlignme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J1" zoomScale="70" zoomScaleNormal="70" workbookViewId="0">
      <selection activeCell="M18" sqref="M18"/>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7" t="s">
        <v>9612</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9643</v>
      </c>
      <c r="Z6" s="10" t="s">
        <v>9619</v>
      </c>
      <c r="AA6" s="10" t="s">
        <v>27</v>
      </c>
    </row>
    <row r="7" spans="1:27" s="69" customFormat="1" ht="150.75" customHeight="1">
      <c r="A7" s="68" t="s">
        <v>9641</v>
      </c>
      <c r="B7" s="68" t="s">
        <v>9633</v>
      </c>
      <c r="C7" s="68">
        <v>5990101</v>
      </c>
      <c r="D7" s="68" t="s">
        <v>9653</v>
      </c>
      <c r="E7" s="68" t="s">
        <v>9654</v>
      </c>
      <c r="F7" s="68" t="s">
        <v>9634</v>
      </c>
      <c r="G7" s="68"/>
      <c r="H7" s="68"/>
      <c r="I7" s="68" t="s">
        <v>9632</v>
      </c>
      <c r="J7" s="68"/>
      <c r="K7" s="68">
        <v>188710823</v>
      </c>
      <c r="L7" s="68" t="s">
        <v>9635</v>
      </c>
      <c r="M7" s="68" t="s">
        <v>9636</v>
      </c>
      <c r="N7" s="68" t="s">
        <v>120</v>
      </c>
      <c r="O7" s="68" t="s">
        <v>9675</v>
      </c>
      <c r="P7" s="68" t="s">
        <v>9634</v>
      </c>
      <c r="Q7" s="68"/>
      <c r="R7" s="68"/>
      <c r="S7" s="68"/>
      <c r="T7" s="68"/>
      <c r="U7" s="68"/>
      <c r="V7" s="68" t="s">
        <v>9634</v>
      </c>
      <c r="W7" s="68" t="s">
        <v>9634</v>
      </c>
      <c r="X7" s="68" t="s">
        <v>9655</v>
      </c>
      <c r="Y7" s="68" t="s">
        <v>6786</v>
      </c>
      <c r="Z7" s="68"/>
      <c r="AA7" s="68">
        <v>6</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tabSelected="1" zoomScale="91" zoomScaleNormal="91" workbookViewId="0">
      <selection activeCell="C5" sqref="C5"/>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36"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39" customFormat="1">
      <c r="A4" s="51" t="s">
        <v>9638</v>
      </c>
      <c r="B4" s="38"/>
      <c r="C4" s="38" t="s">
        <v>9662</v>
      </c>
      <c r="D4" s="52">
        <v>46071</v>
      </c>
      <c r="E4" s="52">
        <v>46371</v>
      </c>
      <c r="F4" s="53">
        <v>269999.99</v>
      </c>
      <c r="G4" s="38" t="s">
        <v>9632</v>
      </c>
      <c r="H4" s="38" t="s">
        <v>9634</v>
      </c>
      <c r="I4" s="38"/>
      <c r="J4" s="38" t="s">
        <v>9632</v>
      </c>
      <c r="K4" s="70" t="s">
        <v>105</v>
      </c>
      <c r="L4" s="38" t="s">
        <v>9632</v>
      </c>
      <c r="M4" s="38" t="s">
        <v>9634</v>
      </c>
      <c r="N4" s="38"/>
      <c r="O4" s="38" t="s">
        <v>9634</v>
      </c>
      <c r="P4" s="38" t="s">
        <v>9634</v>
      </c>
      <c r="Q4" s="38"/>
      <c r="R4" s="38"/>
      <c r="S4" s="38"/>
      <c r="T4" s="38"/>
      <c r="U4" s="38"/>
      <c r="V4" s="38"/>
      <c r="W4" s="38"/>
      <c r="X4" s="38"/>
      <c r="Y4" s="38"/>
      <c r="Z4" s="38"/>
      <c r="AA4" s="38"/>
      <c r="AB4" s="38"/>
      <c r="AC4" s="38"/>
      <c r="AD4" s="38"/>
      <c r="AE4" s="38"/>
    </row>
    <row r="5" spans="1:31" s="39" customFormat="1">
      <c r="A5" s="51" t="s">
        <v>9646</v>
      </c>
      <c r="B5" s="38"/>
      <c r="C5" s="38" t="s">
        <v>9662</v>
      </c>
      <c r="D5" s="52">
        <v>46071</v>
      </c>
      <c r="E5" s="52">
        <v>46492</v>
      </c>
      <c r="F5" s="53">
        <v>400000</v>
      </c>
      <c r="G5" s="38" t="s">
        <v>9632</v>
      </c>
      <c r="H5" s="38" t="s">
        <v>9634</v>
      </c>
      <c r="I5" s="71"/>
      <c r="J5" s="38" t="s">
        <v>9632</v>
      </c>
      <c r="K5" s="70" t="s">
        <v>105</v>
      </c>
      <c r="L5" s="38" t="s">
        <v>9632</v>
      </c>
      <c r="M5" s="38" t="s">
        <v>9634</v>
      </c>
      <c r="N5" s="38"/>
      <c r="O5" s="38" t="s">
        <v>9634</v>
      </c>
      <c r="P5" s="38" t="s">
        <v>9634</v>
      </c>
      <c r="Q5" s="38"/>
      <c r="R5" s="38"/>
      <c r="S5" s="38"/>
      <c r="T5" s="38"/>
      <c r="U5" s="38"/>
      <c r="V5" s="38"/>
      <c r="W5" s="38"/>
      <c r="X5" s="38"/>
      <c r="Y5" s="38"/>
      <c r="Z5" s="38"/>
      <c r="AA5" s="38"/>
      <c r="AB5" s="38"/>
      <c r="AC5" s="38"/>
      <c r="AD5" s="38"/>
      <c r="AE5" s="38"/>
    </row>
    <row r="6" spans="1:31" s="39" customFormat="1">
      <c r="A6" s="51" t="s">
        <v>9647</v>
      </c>
      <c r="B6" s="38"/>
      <c r="C6" s="38" t="s">
        <v>9662</v>
      </c>
      <c r="D6" s="52">
        <v>46071</v>
      </c>
      <c r="E6" s="52">
        <v>46371</v>
      </c>
      <c r="F6" s="53">
        <v>250000</v>
      </c>
      <c r="G6" s="38" t="s">
        <v>9632</v>
      </c>
      <c r="H6" s="38" t="s">
        <v>9634</v>
      </c>
      <c r="I6" s="71"/>
      <c r="J6" s="38" t="s">
        <v>9632</v>
      </c>
      <c r="K6" s="46" t="s">
        <v>105</v>
      </c>
      <c r="L6" s="38" t="s">
        <v>9632</v>
      </c>
      <c r="M6" s="38" t="s">
        <v>9634</v>
      </c>
      <c r="N6" s="38"/>
      <c r="O6" s="38" t="s">
        <v>9634</v>
      </c>
      <c r="P6" s="38" t="s">
        <v>9634</v>
      </c>
      <c r="Q6" s="38"/>
      <c r="R6" s="38"/>
      <c r="S6" s="38"/>
      <c r="T6" s="38"/>
      <c r="U6" s="38"/>
      <c r="V6" s="38"/>
      <c r="W6" s="38"/>
      <c r="X6" s="38"/>
      <c r="Y6" s="38"/>
      <c r="Z6" s="38"/>
      <c r="AA6" s="38"/>
      <c r="AB6" s="38"/>
      <c r="AC6" s="38"/>
      <c r="AD6" s="38"/>
      <c r="AE6" s="38"/>
    </row>
    <row r="7" spans="1:31" s="39" customFormat="1" ht="15" customHeight="1">
      <c r="A7" s="51" t="s">
        <v>9648</v>
      </c>
      <c r="B7" s="38"/>
      <c r="C7" s="38" t="s">
        <v>9667</v>
      </c>
      <c r="D7" s="52">
        <v>46070</v>
      </c>
      <c r="E7" s="52">
        <v>46553</v>
      </c>
      <c r="F7" s="53">
        <v>600000</v>
      </c>
      <c r="G7" s="38" t="s">
        <v>9632</v>
      </c>
      <c r="H7" s="38" t="s">
        <v>9632</v>
      </c>
      <c r="I7" s="65" t="s">
        <v>9674</v>
      </c>
      <c r="J7" s="38" t="s">
        <v>9632</v>
      </c>
      <c r="K7" s="38" t="s">
        <v>105</v>
      </c>
      <c r="L7" s="38" t="s">
        <v>9632</v>
      </c>
      <c r="M7" s="38" t="s">
        <v>9634</v>
      </c>
      <c r="N7" s="38"/>
      <c r="O7" s="38" t="s">
        <v>9634</v>
      </c>
      <c r="P7" s="38" t="s">
        <v>9634</v>
      </c>
      <c r="Q7" s="38"/>
      <c r="R7" s="38"/>
      <c r="S7" s="38"/>
      <c r="T7" s="38"/>
      <c r="U7" s="38"/>
      <c r="V7" s="38"/>
      <c r="W7" s="38"/>
      <c r="X7" s="38"/>
      <c r="Y7" s="38"/>
      <c r="Z7" s="38"/>
      <c r="AA7" s="38"/>
      <c r="AB7" s="38"/>
      <c r="AC7" s="38"/>
      <c r="AD7" s="38"/>
      <c r="AE7" s="38"/>
    </row>
    <row r="8" spans="1:31" s="39" customFormat="1">
      <c r="A8" s="51" t="s">
        <v>9649</v>
      </c>
      <c r="B8" s="38"/>
      <c r="C8" s="38" t="s">
        <v>9662</v>
      </c>
      <c r="D8" s="52">
        <v>46071</v>
      </c>
      <c r="E8" s="52">
        <v>46492</v>
      </c>
      <c r="F8" s="53">
        <v>450000</v>
      </c>
      <c r="G8" s="38" t="s">
        <v>9632</v>
      </c>
      <c r="H8" s="38" t="s">
        <v>9634</v>
      </c>
      <c r="I8" s="38"/>
      <c r="J8" s="38" t="s">
        <v>9632</v>
      </c>
      <c r="K8" s="38" t="s">
        <v>105</v>
      </c>
      <c r="L8" s="38" t="s">
        <v>9632</v>
      </c>
      <c r="M8" s="38" t="s">
        <v>9634</v>
      </c>
      <c r="N8" s="38"/>
      <c r="O8" s="38" t="s">
        <v>9634</v>
      </c>
      <c r="P8" s="38" t="s">
        <v>9634</v>
      </c>
      <c r="Q8" s="38"/>
      <c r="R8" s="38"/>
      <c r="S8" s="38"/>
      <c r="T8" s="38"/>
      <c r="U8" s="38"/>
      <c r="V8" s="38"/>
      <c r="W8" s="38"/>
      <c r="X8" s="38"/>
      <c r="Y8" s="38"/>
      <c r="Z8" s="38"/>
      <c r="AA8" s="38"/>
      <c r="AB8" s="38"/>
      <c r="AC8" s="38"/>
      <c r="AD8" s="38"/>
      <c r="AE8" s="38"/>
    </row>
    <row r="9" spans="1:31" s="39" customFormat="1">
      <c r="A9" s="51" t="s">
        <v>9650</v>
      </c>
      <c r="B9" s="38"/>
      <c r="C9" s="38" t="s">
        <v>9662</v>
      </c>
      <c r="D9" s="52">
        <v>46071</v>
      </c>
      <c r="E9" s="52">
        <v>46492</v>
      </c>
      <c r="F9" s="53">
        <v>450000</v>
      </c>
      <c r="G9" s="38" t="s">
        <v>9632</v>
      </c>
      <c r="H9" s="38" t="s">
        <v>9634</v>
      </c>
      <c r="I9" s="38"/>
      <c r="J9" s="38" t="s">
        <v>9632</v>
      </c>
      <c r="K9" s="38" t="s">
        <v>105</v>
      </c>
      <c r="L9" s="38" t="s">
        <v>9632</v>
      </c>
      <c r="M9" s="38" t="s">
        <v>9634</v>
      </c>
      <c r="N9" s="38"/>
      <c r="O9" s="38" t="s">
        <v>9634</v>
      </c>
      <c r="P9" s="38" t="s">
        <v>9634</v>
      </c>
      <c r="Q9" s="38"/>
      <c r="R9" s="38"/>
      <c r="S9" s="38"/>
      <c r="T9" s="38"/>
      <c r="U9" s="38"/>
      <c r="V9" s="38"/>
      <c r="W9" s="38"/>
      <c r="X9" s="38"/>
      <c r="Y9" s="38"/>
      <c r="Z9" s="38"/>
      <c r="AA9" s="38"/>
      <c r="AB9" s="38"/>
      <c r="AC9" s="38"/>
      <c r="AD9" s="38"/>
      <c r="AE9" s="38"/>
    </row>
    <row r="10" spans="1:31" s="39" customFormat="1">
      <c r="A10" s="51"/>
      <c r="B10" s="38"/>
      <c r="C10" s="38"/>
      <c r="D10" s="52"/>
      <c r="E10" s="52"/>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row>
    <row r="11" spans="1:31" s="39" customFormat="1">
      <c r="A11" s="51"/>
      <c r="B11" s="38"/>
      <c r="C11" s="38"/>
      <c r="D11" s="52"/>
      <c r="E11" s="52"/>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row>
    <row r="12" spans="1:31">
      <c r="A12" s="19"/>
      <c r="B12" s="13"/>
      <c r="C12" s="13"/>
      <c r="D12" s="25"/>
      <c r="E12" s="25"/>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5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phoneticPr fontId="8" type="noConversion"/>
  <dataValidations count="10">
    <dataValidation type="whole" allowBlank="1" showInputMessage="1" showErrorMessage="1" sqref="Q16:AE141" xr:uid="{4DBA8E92-3ACC-4C42-8662-042CCC03222C}">
      <formula1>0</formula1>
      <formula2>50000</formula2>
    </dataValidation>
    <dataValidation type="whole" operator="lessThan" allowBlank="1" showInputMessage="1" showErrorMessage="1" errorTitle="Klaida!" error="Įmonės kodas turi būti skaičius" sqref="B6:B15" xr:uid="{264DB603-6CD1-43E5-84FE-6196B0D18B92}">
      <formula1>1000000000</formula1>
    </dataValidation>
    <dataValidation type="list" allowBlank="1" showInputMessage="1" showErrorMessage="1" sqref="G4:G15 L4:P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whole" operator="lessThan" allowBlank="1" showInputMessage="1" showErrorMessage="1" errorTitle="Klaida!" error="Įmonės kodas tur būti skaičius" sqref="B4:B5" xr:uid="{6B40ABBE-80E4-4E33-A490-266588FB90D7}">
      <formula1>1000000000</formula1>
    </dataValidation>
    <dataValidation type="whole" operator="greaterThan" allowBlank="1" showInputMessage="1" showErrorMessage="1" errorTitle="Klaida!" error="Įmonės kodas turi būti skaičius" sqref="B4:B5" xr:uid="{BA0AEA29-28D2-427A-8AFA-D2781151B8DE}">
      <formula1>0</formula1>
    </dataValidation>
    <dataValidation type="decimal" operator="greaterThanOrEqual" allowBlank="1" showInputMessage="1" showErrorMessage="1" errorTitle="Klaida!" error="Sutarties vertė turi būti skaičius" sqref="F13:F15 F4:F11" xr:uid="{EF5B2C25-8FE8-48B9-9286-0CE0E41957D4}">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2" sqref="C12"/>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8" t="s">
        <v>6</v>
      </c>
      <c r="B2" s="29"/>
      <c r="C2" s="29"/>
      <c r="D2" s="29"/>
      <c r="E2" s="29"/>
      <c r="F2" s="29"/>
    </row>
    <row r="3" spans="1:6" s="30" customFormat="1" ht="63">
      <c r="A3" s="10" t="s">
        <v>37</v>
      </c>
      <c r="B3" s="10" t="s">
        <v>38</v>
      </c>
      <c r="C3" s="10" t="s">
        <v>39</v>
      </c>
      <c r="D3" s="10" t="s">
        <v>40</v>
      </c>
      <c r="E3" s="10" t="s">
        <v>41</v>
      </c>
      <c r="F3" s="10" t="s">
        <v>9631</v>
      </c>
    </row>
    <row r="4" spans="1:6" ht="17.25">
      <c r="A4" s="13" t="s">
        <v>9644</v>
      </c>
      <c r="B4" s="35">
        <v>37046396104</v>
      </c>
      <c r="C4" s="33" t="s">
        <v>9645</v>
      </c>
      <c r="D4" s="13" t="s">
        <v>9640</v>
      </c>
      <c r="E4" s="13" t="s">
        <v>9644</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9"/>
  <sheetViews>
    <sheetView showGridLines="0" zoomScale="70" zoomScaleNormal="70" workbookViewId="0">
      <selection activeCell="M28" sqref="M28"/>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9611</v>
      </c>
      <c r="B1" s="7"/>
      <c r="C1" s="7"/>
      <c r="D1" s="7"/>
      <c r="E1" s="7"/>
    </row>
    <row r="2" spans="1:5" s="7" customFormat="1" ht="24.75" customHeight="1">
      <c r="A2" s="27" t="s">
        <v>42</v>
      </c>
      <c r="B2" s="27"/>
      <c r="C2" s="27"/>
      <c r="D2" s="27"/>
    </row>
    <row r="3" spans="1:5" s="16" customFormat="1" ht="47.25">
      <c r="A3" s="15" t="s">
        <v>43</v>
      </c>
      <c r="B3" s="15" t="s">
        <v>44</v>
      </c>
      <c r="C3" s="15" t="s">
        <v>45</v>
      </c>
      <c r="D3" s="15" t="s">
        <v>46</v>
      </c>
    </row>
    <row r="4" spans="1:5" s="39" customFormat="1" ht="75">
      <c r="A4" s="38">
        <v>1</v>
      </c>
      <c r="B4" s="37" t="s">
        <v>9656</v>
      </c>
      <c r="C4" s="37" t="s">
        <v>6786</v>
      </c>
      <c r="D4" s="37"/>
    </row>
    <row r="5" spans="1:5" s="39" customFormat="1" ht="75">
      <c r="A5" s="38">
        <v>2</v>
      </c>
      <c r="B5" s="37" t="s">
        <v>9657</v>
      </c>
      <c r="C5" s="37" t="s">
        <v>6786</v>
      </c>
      <c r="D5" s="37"/>
    </row>
    <row r="6" spans="1:5" s="39" customFormat="1" ht="75">
      <c r="A6" s="38">
        <v>3</v>
      </c>
      <c r="B6" s="37" t="s">
        <v>9658</v>
      </c>
      <c r="C6" s="37" t="s">
        <v>6786</v>
      </c>
      <c r="D6" s="37"/>
    </row>
    <row r="7" spans="1:5" s="39" customFormat="1" ht="75">
      <c r="A7" s="38">
        <v>4</v>
      </c>
      <c r="B7" s="37" t="s">
        <v>9659</v>
      </c>
      <c r="C7" s="37" t="s">
        <v>6786</v>
      </c>
      <c r="D7" s="38"/>
    </row>
    <row r="8" spans="1:5" s="39" customFormat="1" ht="90">
      <c r="A8" s="38">
        <v>5</v>
      </c>
      <c r="B8" s="37" t="s">
        <v>9660</v>
      </c>
      <c r="C8" s="38" t="s">
        <v>6786</v>
      </c>
      <c r="D8" s="38"/>
    </row>
    <row r="9" spans="1:5" s="39" customFormat="1" ht="75">
      <c r="A9" s="38">
        <v>6</v>
      </c>
      <c r="B9" s="37" t="s">
        <v>9661</v>
      </c>
      <c r="C9" s="38" t="s">
        <v>6786</v>
      </c>
      <c r="D9" s="38"/>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sheetData>
  <phoneticPr fontId="8" type="noConversion"/>
  <dataValidations count="3">
    <dataValidation type="custom" allowBlank="1" showInputMessage="1" showErrorMessage="1" errorTitle="Klaida" error="Nurodykite pirkimo dalie numerį" sqref="D7:D9 D12:D19 B12:B19" xr:uid="{3AC71BD6-F1BE-40DC-9D00-527F9D99903D}">
      <formula1>OR(A5="",AND(B5="",C5="",D5=""))</formula1>
    </dataValidation>
    <dataValidation type="custom" allowBlank="1" showInputMessage="1" showErrorMessage="1" errorTitle="Klaida" error="Nurodykite pirkimo dalie numerį" sqref="D10:D11 B10:B11" xr:uid="{AD22BB12-238E-42C6-9857-F9599209EDD7}">
      <formula1>OR(#REF!="",AND(#REF!="",#REF!="",#REF!=""))</formula1>
    </dataValidation>
    <dataValidation type="whole" allowBlank="1" showInputMessage="1" showErrorMessage="1" errorTitle="Klaida" error="Pirkimo dalies numeris turi būti sveikasis skaičius" sqref="A4:A19" xr:uid="{3A8155F8-0E71-4088-A31B-3CAEF9221E29}">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3104B412-4630-4848-977C-B13F1456221F}">
          <x14:formula1>
            <xm:f>Sąrašai!$G$2:$G$9455</xm:f>
          </x14:formula1>
          <xm:sqref>C8:C19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8" sqref="D28"/>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9613</v>
      </c>
      <c r="B5" s="10" t="s">
        <v>28</v>
      </c>
      <c r="C5" s="10" t="s">
        <v>29</v>
      </c>
      <c r="D5" s="10" t="s">
        <v>30</v>
      </c>
      <c r="E5" s="10" t="s">
        <v>31</v>
      </c>
    </row>
    <row r="6" spans="1:5" s="40" customFormat="1">
      <c r="A6" s="38" t="s">
        <v>108</v>
      </c>
      <c r="B6" s="38"/>
      <c r="C6" s="38"/>
      <c r="D6" s="38" t="s">
        <v>9634</v>
      </c>
      <c r="E6" s="38"/>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5"/>
  <sheetViews>
    <sheetView showGridLines="0" zoomScale="78" zoomScaleNormal="78" workbookViewId="0">
      <selection activeCell="E10" sqref="E10"/>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39" customFormat="1">
      <c r="A4" s="38" t="s">
        <v>9634</v>
      </c>
      <c r="B4" s="44"/>
      <c r="C4" s="38" t="s">
        <v>9662</v>
      </c>
      <c r="D4" s="38"/>
      <c r="E4" s="38"/>
      <c r="F4" s="38" t="s">
        <v>9637</v>
      </c>
      <c r="G4" s="38"/>
      <c r="H4" s="38"/>
    </row>
    <row r="5" spans="1:8" s="39" customFormat="1">
      <c r="A5" s="38" t="s">
        <v>9634</v>
      </c>
      <c r="B5" s="44"/>
      <c r="C5" s="38" t="s">
        <v>9663</v>
      </c>
      <c r="D5" s="38"/>
      <c r="E5" s="38"/>
      <c r="F5" s="38" t="s">
        <v>9637</v>
      </c>
      <c r="G5" s="40"/>
      <c r="H5" s="38"/>
    </row>
    <row r="6" spans="1:8" s="39" customFormat="1">
      <c r="A6" s="38" t="s">
        <v>9634</v>
      </c>
      <c r="B6" s="44"/>
      <c r="C6" s="38" t="s">
        <v>9664</v>
      </c>
      <c r="D6" s="38"/>
      <c r="E6" s="38"/>
      <c r="F6" s="38" t="s">
        <v>9637</v>
      </c>
      <c r="G6" s="38"/>
      <c r="H6" s="38"/>
    </row>
    <row r="7" spans="1:8" s="39" customFormat="1">
      <c r="A7" s="38" t="s">
        <v>9634</v>
      </c>
      <c r="B7" s="44"/>
      <c r="C7" s="38" t="s">
        <v>9665</v>
      </c>
      <c r="D7" s="38"/>
      <c r="E7" s="38"/>
      <c r="F7" s="38" t="s">
        <v>9637</v>
      </c>
      <c r="G7" s="38"/>
      <c r="H7" s="38"/>
    </row>
    <row r="8" spans="1:8">
      <c r="A8" s="38" t="s">
        <v>9634</v>
      </c>
      <c r="B8" s="13"/>
      <c r="C8" s="13" t="s">
        <v>9666</v>
      </c>
      <c r="D8" s="13"/>
      <c r="E8" s="13"/>
      <c r="F8" s="38" t="s">
        <v>9637</v>
      </c>
      <c r="G8" s="13"/>
      <c r="H8" s="13"/>
    </row>
    <row r="9" spans="1:8">
      <c r="A9" s="38" t="s">
        <v>9634</v>
      </c>
      <c r="B9" s="13"/>
      <c r="C9" s="13" t="s">
        <v>9667</v>
      </c>
      <c r="D9" s="13"/>
      <c r="E9" s="13"/>
      <c r="F9" s="38" t="s">
        <v>9637</v>
      </c>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ustomFormat="1"/>
    <row r="16" spans="1:8" customFormat="1"/>
    <row r="17" spans="3:3" customFormat="1"/>
    <row r="18" spans="3:3" customFormat="1"/>
    <row r="19" spans="3:3" customFormat="1"/>
    <row r="20" spans="3:3" customFormat="1">
      <c r="C20" t="s">
        <v>9642</v>
      </c>
    </row>
    <row r="21" spans="3:3" customFormat="1"/>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sheetData>
  <dataValidations count="3">
    <dataValidation type="list" allowBlank="1" showInputMessage="1" showErrorMessage="1" sqref="A4:A14" xr:uid="{5E6F027F-EBDB-47AD-8AFB-8022918E61A9}">
      <formula1>"Taip,Ne"</formula1>
    </dataValidation>
    <dataValidation type="whole" operator="greaterThan" allowBlank="1" showInputMessage="1" showErrorMessage="1" errorTitle="Klaida!" error="Įmonės kodas turi būti skaičius" sqref="B4:B14" xr:uid="{1A237DD1-0BA1-4C15-A3FC-3EA8D244B246}">
      <formula1>0</formula1>
    </dataValidation>
    <dataValidation type="whole" operator="lessThan" allowBlank="1" showInputMessage="1" showErrorMessage="1" errorTitle="Klaida!" error="Įmonės kodas tur būti skaičius" sqref="B4:B14"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29"/>
  <sheetViews>
    <sheetView showGridLines="0" zoomScale="80" zoomScaleNormal="80" workbookViewId="0">
      <selection activeCell="G20" sqref="G2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1" t="s">
        <v>54</v>
      </c>
      <c r="B3" s="10" t="s">
        <v>9620</v>
      </c>
    </row>
    <row r="4" spans="1:2" s="43" customFormat="1">
      <c r="A4" s="41" t="s">
        <v>9638</v>
      </c>
      <c r="B4" s="42" t="s">
        <v>9668</v>
      </c>
    </row>
    <row r="5" spans="1:2" s="43" customFormat="1">
      <c r="A5" s="41" t="s">
        <v>9646</v>
      </c>
      <c r="B5" s="42" t="s">
        <v>9668</v>
      </c>
    </row>
    <row r="6" spans="1:2" s="43" customFormat="1">
      <c r="A6" s="41" t="s">
        <v>9647</v>
      </c>
      <c r="B6" s="42" t="s">
        <v>9668</v>
      </c>
    </row>
    <row r="7" spans="1:2" s="43" customFormat="1">
      <c r="A7" s="41" t="s">
        <v>9648</v>
      </c>
      <c r="B7" s="42" t="s">
        <v>9668</v>
      </c>
    </row>
    <row r="8" spans="1:2" s="43" customFormat="1">
      <c r="A8" s="41" t="s">
        <v>9649</v>
      </c>
      <c r="B8" s="42" t="s">
        <v>9668</v>
      </c>
    </row>
    <row r="9" spans="1:2" s="43" customFormat="1">
      <c r="A9" s="41" t="s">
        <v>9650</v>
      </c>
      <c r="B9" s="42" t="s">
        <v>9668</v>
      </c>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customFormat="1" ht="18" customHeight="1"/>
    <row r="22" spans="1:2" customFormat="1"/>
    <row r="23" spans="1:2" customFormat="1"/>
    <row r="24" spans="1:2" customFormat="1"/>
    <row r="25" spans="1:2" customFormat="1"/>
    <row r="26" spans="1:2" customFormat="1"/>
    <row r="27" spans="1:2" customFormat="1"/>
    <row r="28" spans="1:2" customFormat="1"/>
    <row r="29" spans="1:2" customFormat="1"/>
  </sheetData>
  <phoneticPr fontId="8" type="noConversion"/>
  <dataValidations count="1">
    <dataValidation type="list" allowBlank="1" showInputMessage="1" showErrorMessage="1" sqref="B30:B44 B4:B2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30"/>
  <sheetViews>
    <sheetView showGridLines="0" zoomScale="96" zoomScaleNormal="96" workbookViewId="0">
      <selection activeCell="E43" sqref="E4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34" t="s">
        <v>43</v>
      </c>
      <c r="B3" s="34" t="s">
        <v>48</v>
      </c>
      <c r="C3" s="34" t="s">
        <v>55</v>
      </c>
      <c r="D3" s="34" t="s">
        <v>9614</v>
      </c>
      <c r="E3" s="34" t="s">
        <v>9617</v>
      </c>
      <c r="F3" s="34" t="s">
        <v>9618</v>
      </c>
      <c r="G3" s="34" t="s">
        <v>56</v>
      </c>
      <c r="H3" s="34" t="s">
        <v>57</v>
      </c>
      <c r="I3" s="34" t="s">
        <v>9615</v>
      </c>
      <c r="J3" s="34" t="s">
        <v>9616</v>
      </c>
      <c r="K3" s="17"/>
      <c r="L3" s="17"/>
      <c r="M3" s="17"/>
    </row>
    <row r="4" spans="1:13" s="39" customFormat="1">
      <c r="A4" s="45">
        <v>1</v>
      </c>
      <c r="B4" s="45"/>
      <c r="C4" s="38" t="s">
        <v>9663</v>
      </c>
      <c r="D4" s="45" t="s">
        <v>109</v>
      </c>
      <c r="E4" s="45"/>
      <c r="F4" s="45"/>
      <c r="G4" s="45"/>
      <c r="H4" s="45"/>
      <c r="I4" s="45"/>
      <c r="J4" s="45"/>
    </row>
    <row r="5" spans="1:13" s="39" customFormat="1">
      <c r="A5" s="46">
        <v>1</v>
      </c>
      <c r="B5" s="47"/>
      <c r="C5" s="38" t="s">
        <v>9664</v>
      </c>
      <c r="D5" s="66" t="s">
        <v>130</v>
      </c>
      <c r="E5" s="46"/>
      <c r="F5" s="46"/>
      <c r="G5" s="46" t="s">
        <v>110</v>
      </c>
      <c r="H5" s="46" t="s">
        <v>9670</v>
      </c>
      <c r="I5" s="46"/>
      <c r="J5" s="46"/>
    </row>
    <row r="6" spans="1:13" s="39" customFormat="1">
      <c r="A6" s="38">
        <v>1</v>
      </c>
      <c r="B6" s="48"/>
      <c r="C6" s="38" t="s">
        <v>9667</v>
      </c>
      <c r="D6" s="49" t="s">
        <v>109</v>
      </c>
      <c r="E6" s="38"/>
      <c r="F6" s="38"/>
      <c r="G6" s="38"/>
      <c r="H6" s="38"/>
      <c r="I6" s="38"/>
      <c r="J6" s="38"/>
    </row>
    <row r="7" spans="1:13" s="40" customFormat="1">
      <c r="A7" s="38">
        <v>2</v>
      </c>
      <c r="B7" s="48"/>
      <c r="C7" s="38" t="s">
        <v>9663</v>
      </c>
      <c r="D7" s="49" t="s">
        <v>130</v>
      </c>
      <c r="E7" s="38"/>
      <c r="F7" s="38"/>
      <c r="G7" s="38" t="s">
        <v>137</v>
      </c>
      <c r="H7" s="38" t="s">
        <v>9669</v>
      </c>
      <c r="I7" s="38"/>
      <c r="J7" s="38"/>
    </row>
    <row r="8" spans="1:13" s="40" customFormat="1">
      <c r="A8" s="38">
        <v>2</v>
      </c>
      <c r="B8" s="48"/>
      <c r="C8" s="38" t="s">
        <v>9664</v>
      </c>
      <c r="D8" s="49" t="s">
        <v>109</v>
      </c>
      <c r="E8" s="38"/>
      <c r="F8" s="38"/>
      <c r="G8" s="38"/>
      <c r="H8" s="38"/>
      <c r="I8" s="38"/>
      <c r="J8" s="38"/>
    </row>
    <row r="9" spans="1:13" s="40" customFormat="1">
      <c r="A9" s="38">
        <v>2</v>
      </c>
      <c r="B9" s="48"/>
      <c r="C9" s="38" t="s">
        <v>9665</v>
      </c>
      <c r="D9" s="49" t="s">
        <v>109</v>
      </c>
      <c r="E9" s="38"/>
      <c r="F9" s="38"/>
      <c r="G9" s="38"/>
      <c r="H9" s="38"/>
      <c r="I9" s="38"/>
      <c r="J9" s="38"/>
    </row>
    <row r="10" spans="1:13" s="40" customFormat="1">
      <c r="A10" s="38">
        <v>2</v>
      </c>
      <c r="B10" s="48"/>
      <c r="C10" s="38" t="s">
        <v>9666</v>
      </c>
      <c r="D10" s="49" t="s">
        <v>109</v>
      </c>
      <c r="E10" s="38"/>
      <c r="F10" s="38"/>
      <c r="G10" s="38"/>
      <c r="H10" s="38"/>
      <c r="I10" s="38"/>
      <c r="J10" s="38"/>
    </row>
    <row r="11" spans="1:13" s="40" customFormat="1">
      <c r="A11" s="38">
        <v>2</v>
      </c>
      <c r="B11" s="48"/>
      <c r="C11" s="38" t="s">
        <v>9667</v>
      </c>
      <c r="D11" s="49" t="s">
        <v>109</v>
      </c>
      <c r="E11" s="38"/>
      <c r="F11" s="38"/>
      <c r="G11" s="38"/>
      <c r="H11" s="38"/>
      <c r="I11" s="38"/>
      <c r="J11" s="38"/>
    </row>
    <row r="12" spans="1:13" s="40" customFormat="1">
      <c r="A12" s="38">
        <v>3</v>
      </c>
      <c r="B12" s="48"/>
      <c r="C12" s="38" t="s">
        <v>9663</v>
      </c>
      <c r="D12" s="49" t="s">
        <v>109</v>
      </c>
      <c r="E12" s="38"/>
      <c r="F12" s="38"/>
      <c r="G12" s="38"/>
      <c r="H12" s="38"/>
      <c r="I12" s="38"/>
      <c r="J12" s="38"/>
    </row>
    <row r="13" spans="1:13" s="40" customFormat="1">
      <c r="A13" s="38">
        <v>3</v>
      </c>
      <c r="B13" s="48"/>
      <c r="C13" s="38" t="s">
        <v>9664</v>
      </c>
      <c r="D13" s="49" t="s">
        <v>130</v>
      </c>
      <c r="E13" s="38"/>
      <c r="F13" s="38"/>
      <c r="G13" s="38" t="s">
        <v>110</v>
      </c>
      <c r="H13" s="38" t="s">
        <v>9671</v>
      </c>
      <c r="I13" s="38"/>
      <c r="J13" s="38"/>
    </row>
    <row r="14" spans="1:13" s="40" customFormat="1">
      <c r="A14" s="38">
        <v>3</v>
      </c>
      <c r="B14" s="48"/>
      <c r="C14" s="38" t="s">
        <v>9667</v>
      </c>
      <c r="D14" s="49" t="s">
        <v>109</v>
      </c>
      <c r="E14" s="38"/>
      <c r="F14" s="38"/>
      <c r="G14" s="38"/>
      <c r="H14" s="38"/>
      <c r="I14" s="38"/>
      <c r="J14" s="38"/>
    </row>
    <row r="15" spans="1:13" s="40" customFormat="1">
      <c r="A15" s="38">
        <v>4</v>
      </c>
      <c r="B15" s="48"/>
      <c r="C15" s="38" t="s">
        <v>9663</v>
      </c>
      <c r="D15" s="49" t="s">
        <v>109</v>
      </c>
      <c r="E15" s="38"/>
      <c r="F15" s="38"/>
      <c r="G15" s="38"/>
      <c r="H15" s="38"/>
      <c r="I15" s="38"/>
      <c r="J15" s="38"/>
    </row>
    <row r="16" spans="1:13" s="40" customFormat="1">
      <c r="A16" s="58">
        <v>4</v>
      </c>
      <c r="B16" s="59"/>
      <c r="C16" s="38" t="s">
        <v>9664</v>
      </c>
      <c r="D16" s="49" t="s">
        <v>109</v>
      </c>
      <c r="E16" s="58"/>
      <c r="F16" s="58"/>
      <c r="G16" s="58"/>
      <c r="H16" s="58"/>
      <c r="I16" s="58"/>
      <c r="J16" s="58"/>
    </row>
    <row r="17" spans="1:10" s="40" customFormat="1">
      <c r="A17" s="45">
        <v>4</v>
      </c>
      <c r="B17" s="45"/>
      <c r="C17" s="38" t="s">
        <v>9665</v>
      </c>
      <c r="D17" s="49" t="s">
        <v>109</v>
      </c>
      <c r="E17" s="45"/>
      <c r="F17" s="45"/>
      <c r="G17" s="45"/>
      <c r="H17" s="45"/>
      <c r="I17" s="45"/>
      <c r="J17" s="45"/>
    </row>
    <row r="18" spans="1:10" s="40" customFormat="1">
      <c r="A18" s="60">
        <v>4</v>
      </c>
      <c r="B18" s="60"/>
      <c r="C18" s="38" t="s">
        <v>9666</v>
      </c>
      <c r="D18" s="61" t="s">
        <v>109</v>
      </c>
      <c r="E18" s="60"/>
      <c r="F18" s="60"/>
      <c r="G18" s="60"/>
      <c r="H18" s="60"/>
      <c r="I18" s="60"/>
      <c r="J18" s="60"/>
    </row>
    <row r="19" spans="1:10" customFormat="1">
      <c r="A19" s="62">
        <v>5</v>
      </c>
      <c r="B19" s="62"/>
      <c r="C19" s="38" t="s">
        <v>9663</v>
      </c>
      <c r="D19" s="61" t="s">
        <v>109</v>
      </c>
      <c r="E19" s="62"/>
      <c r="F19" s="62"/>
      <c r="G19" s="62"/>
      <c r="H19" s="62"/>
      <c r="I19" s="62"/>
      <c r="J19" s="62"/>
    </row>
    <row r="20" spans="1:10" customFormat="1">
      <c r="A20" s="62">
        <v>5</v>
      </c>
      <c r="B20" s="62"/>
      <c r="C20" s="38" t="s">
        <v>9664</v>
      </c>
      <c r="D20" s="61" t="s">
        <v>109</v>
      </c>
      <c r="E20" s="62"/>
      <c r="F20" s="62"/>
      <c r="G20" s="62"/>
      <c r="H20" s="62"/>
      <c r="I20" s="62"/>
      <c r="J20" s="62"/>
    </row>
    <row r="21" spans="1:10" customFormat="1">
      <c r="A21" s="62">
        <v>5</v>
      </c>
      <c r="B21" s="62"/>
      <c r="C21" s="38" t="s">
        <v>9665</v>
      </c>
      <c r="D21" s="61" t="s">
        <v>109</v>
      </c>
      <c r="E21" s="62"/>
      <c r="F21" s="62"/>
      <c r="G21" s="62"/>
      <c r="H21" s="62"/>
      <c r="I21" s="62"/>
      <c r="J21" s="62"/>
    </row>
    <row r="22" spans="1:10" customFormat="1">
      <c r="A22" s="62">
        <v>5</v>
      </c>
      <c r="B22" s="62"/>
      <c r="C22" s="38" t="s">
        <v>9667</v>
      </c>
      <c r="D22" s="61" t="s">
        <v>109</v>
      </c>
      <c r="E22" s="62"/>
      <c r="F22" s="62"/>
      <c r="G22" s="62"/>
      <c r="H22" s="62"/>
      <c r="I22" s="62"/>
      <c r="J22" s="62"/>
    </row>
    <row r="23" spans="1:10" s="40" customFormat="1">
      <c r="A23" s="63">
        <v>6</v>
      </c>
      <c r="B23" s="63"/>
      <c r="C23" s="38" t="s">
        <v>9663</v>
      </c>
      <c r="D23" s="61" t="s">
        <v>109</v>
      </c>
      <c r="E23" s="63"/>
      <c r="F23" s="63"/>
      <c r="G23" s="63"/>
      <c r="H23" s="63"/>
      <c r="I23" s="63"/>
      <c r="J23" s="63"/>
    </row>
    <row r="24" spans="1:10" s="40" customFormat="1">
      <c r="A24" s="63">
        <v>6</v>
      </c>
      <c r="B24" s="63"/>
      <c r="C24" s="38" t="s">
        <v>9664</v>
      </c>
      <c r="D24" s="61" t="s">
        <v>109</v>
      </c>
      <c r="E24" s="63"/>
      <c r="F24" s="63"/>
      <c r="G24" s="63"/>
      <c r="H24" s="63"/>
      <c r="I24" s="63"/>
      <c r="J24" s="63"/>
    </row>
    <row r="25" spans="1:10" s="40" customFormat="1">
      <c r="A25" s="63">
        <v>6</v>
      </c>
      <c r="B25" s="63"/>
      <c r="C25" s="38" t="s">
        <v>9667</v>
      </c>
      <c r="D25" s="45" t="s">
        <v>109</v>
      </c>
      <c r="E25" s="63"/>
      <c r="F25" s="63"/>
      <c r="G25" s="63"/>
      <c r="H25" s="63"/>
      <c r="I25" s="63"/>
      <c r="J25" s="63"/>
    </row>
    <row r="26" spans="1:10" customFormat="1"/>
    <row r="27" spans="1:10" customFormat="1"/>
    <row r="28" spans="1:10" customFormat="1"/>
    <row r="29" spans="1:10" customFormat="1"/>
    <row r="30" spans="1:10" customFormat="1"/>
  </sheetData>
  <dataValidations count="5">
    <dataValidation type="whole" allowBlank="1" showInputMessage="1" showErrorMessage="1" errorTitle="Klaida" error="Pirkimo dalies numeris turi būti sveikas skaičius" sqref="A31:A1393" xr:uid="{1671A97F-FB74-428C-B4F9-AE4D34DE9AA0}">
      <formula1>1</formula1>
      <formula2>5000</formula2>
    </dataValidation>
    <dataValidation type="whole" operator="greaterThan" allowBlank="1" showInputMessage="1" showErrorMessage="1" sqref="B31:B290" xr:uid="{CF28B37A-F879-4E69-8C73-EB2947F0B065}">
      <formula1>0</formula1>
    </dataValidation>
    <dataValidation type="whole" operator="lessThan" allowBlank="1" showInputMessage="1" showErrorMessage="1" errorTitle="Klaida!" error="Įmonės kodas tur būti skaičius" sqref="B4:B5" xr:uid="{42092861-0603-4644-9433-61BD89E5A649}">
      <formula1>1000000000</formula1>
    </dataValidation>
    <dataValidation type="whole" operator="greaterThan" allowBlank="1" showInputMessage="1" showErrorMessage="1" errorTitle="Klaida!" error="Įmonės kodas turi būti skaičius" sqref="B4:B18" xr:uid="{30A2041D-CE81-494E-8ACF-E46341EBAA6E}">
      <formula1>0</formula1>
    </dataValidation>
    <dataValidation type="whole" allowBlank="1" showInputMessage="1" showErrorMessage="1" errorTitle="Klaida" error="Pirkimo dalies numeris turi būti sveikasis skaičius" sqref="A4:A18" xr:uid="{C4A546A9-6A13-482E-AD7B-2B25ED4F0D6F}">
      <formula1>1</formula1>
      <formula2>5000</formula2>
    </dataValidation>
  </dataValidations>
  <pageMargins left="0.25" right="0.25" top="0.75" bottom="0.75" header="0.3" footer="0.3"/>
  <pageSetup scale="2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G31:G337 G4:G18</xm:sqref>
        </x14:dataValidation>
        <x14:dataValidation type="list" allowBlank="1" showInputMessage="1" showErrorMessage="1" xr:uid="{717AD01B-3DE2-490D-AE3D-2D43CAA30EAA}">
          <x14:formula1>
            <xm:f>Sąrašai!$K$2:$K$6</xm:f>
          </x14:formula1>
          <xm:sqref>D31:D582 D4:D25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I1573"/>
  <sheetViews>
    <sheetView showGridLines="0" zoomScale="80" zoomScaleNormal="80" workbookViewId="0">
      <selection activeCell="E43" sqref="E43"/>
    </sheetView>
  </sheetViews>
  <sheetFormatPr defaultColWidth="9" defaultRowHeight="15"/>
  <cols>
    <col min="1" max="1" width="9" style="9"/>
    <col min="2" max="2" width="11" style="9" customWidth="1"/>
    <col min="3" max="3" width="17.44140625" style="9" customWidth="1"/>
    <col min="4" max="4" width="17.5546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9" ht="21.75" customHeight="1">
      <c r="A1" s="7" t="s">
        <v>9611</v>
      </c>
    </row>
    <row r="2" spans="1:9" s="7" customFormat="1" ht="21.75" customHeight="1">
      <c r="A2" s="7" t="s">
        <v>9625</v>
      </c>
    </row>
    <row r="3" spans="1:9" s="12" customFormat="1" ht="60.75">
      <c r="A3" s="10" t="s">
        <v>43</v>
      </c>
      <c r="B3" s="10" t="s">
        <v>58</v>
      </c>
      <c r="C3" s="10" t="s">
        <v>9629</v>
      </c>
      <c r="D3" s="10" t="s">
        <v>59</v>
      </c>
      <c r="E3" s="10" t="s">
        <v>60</v>
      </c>
      <c r="F3" s="10" t="s">
        <v>61</v>
      </c>
      <c r="G3" s="10" t="s">
        <v>62</v>
      </c>
      <c r="H3" s="10" t="s">
        <v>9630</v>
      </c>
    </row>
    <row r="4" spans="1:9" s="39" customFormat="1" ht="15.75">
      <c r="A4" s="42">
        <v>1</v>
      </c>
      <c r="B4" s="42">
        <v>1</v>
      </c>
      <c r="C4" s="38"/>
      <c r="D4" s="38" t="s">
        <v>9662</v>
      </c>
      <c r="E4" s="50">
        <v>196244.52</v>
      </c>
      <c r="F4" s="50">
        <v>199244.52</v>
      </c>
      <c r="G4" s="42" t="s">
        <v>9639</v>
      </c>
      <c r="H4" s="42" t="s">
        <v>9651</v>
      </c>
      <c r="I4" s="12"/>
    </row>
    <row r="5" spans="1:9" s="39" customFormat="1" ht="15.75">
      <c r="A5" s="42">
        <v>1</v>
      </c>
      <c r="B5" s="42">
        <v>2</v>
      </c>
      <c r="C5" s="38"/>
      <c r="D5" s="38" t="s">
        <v>9666</v>
      </c>
      <c r="E5" s="50">
        <v>213047.92</v>
      </c>
      <c r="F5" s="50">
        <v>216047.92</v>
      </c>
      <c r="G5" s="42" t="s">
        <v>9639</v>
      </c>
      <c r="H5" s="42" t="s">
        <v>9651</v>
      </c>
      <c r="I5" s="12"/>
    </row>
    <row r="6" spans="1:9" s="39" customFormat="1" ht="15.75">
      <c r="A6" s="42">
        <v>1</v>
      </c>
      <c r="B6" s="42">
        <v>3</v>
      </c>
      <c r="C6" s="38"/>
      <c r="D6" s="38" t="s">
        <v>9672</v>
      </c>
      <c r="E6" s="50">
        <v>213898.36</v>
      </c>
      <c r="F6" s="50">
        <v>216898.36</v>
      </c>
      <c r="G6" s="42" t="s">
        <v>9639</v>
      </c>
      <c r="H6" s="42" t="s">
        <v>9651</v>
      </c>
      <c r="I6" s="12"/>
    </row>
    <row r="7" spans="1:9" s="39" customFormat="1" ht="15.75">
      <c r="A7" s="42">
        <v>2</v>
      </c>
      <c r="B7" s="42">
        <v>1</v>
      </c>
      <c r="C7" s="38"/>
      <c r="D7" s="38" t="s">
        <v>9662</v>
      </c>
      <c r="E7" s="50">
        <v>394220.26</v>
      </c>
      <c r="F7" s="50">
        <v>398220.26</v>
      </c>
      <c r="G7" s="42" t="s">
        <v>9639</v>
      </c>
      <c r="H7" s="42" t="s">
        <v>9651</v>
      </c>
      <c r="I7" s="67"/>
    </row>
    <row r="8" spans="1:9" s="39" customFormat="1" ht="15.75">
      <c r="A8" s="42">
        <v>3</v>
      </c>
      <c r="B8" s="42">
        <v>1</v>
      </c>
      <c r="C8" s="38"/>
      <c r="D8" s="38" t="s">
        <v>9662</v>
      </c>
      <c r="E8" s="50">
        <v>196950.54</v>
      </c>
      <c r="F8" s="50">
        <v>199950.54</v>
      </c>
      <c r="G8" s="42" t="s">
        <v>9639</v>
      </c>
      <c r="H8" s="42" t="s">
        <v>9651</v>
      </c>
      <c r="I8" s="12"/>
    </row>
    <row r="9" spans="1:9" s="39" customFormat="1" ht="15.75">
      <c r="A9" s="42">
        <v>3</v>
      </c>
      <c r="B9" s="42">
        <v>2</v>
      </c>
      <c r="C9" s="38"/>
      <c r="D9" s="38" t="s">
        <v>9672</v>
      </c>
      <c r="E9" s="50">
        <v>212081.98</v>
      </c>
      <c r="F9" s="50">
        <v>215081.98</v>
      </c>
      <c r="G9" s="42" t="s">
        <v>9639</v>
      </c>
      <c r="H9" s="42" t="s">
        <v>9651</v>
      </c>
      <c r="I9" s="12"/>
    </row>
    <row r="10" spans="1:9" s="39" customFormat="1" ht="15.75">
      <c r="A10" s="42">
        <v>3</v>
      </c>
      <c r="B10" s="42">
        <v>3</v>
      </c>
      <c r="C10" s="38"/>
      <c r="D10" s="38" t="s">
        <v>9666</v>
      </c>
      <c r="E10" s="50">
        <v>228117.02</v>
      </c>
      <c r="F10" s="50">
        <v>231117.02</v>
      </c>
      <c r="G10" s="42" t="s">
        <v>9639</v>
      </c>
      <c r="H10" s="42" t="s">
        <v>9651</v>
      </c>
      <c r="I10" s="12"/>
    </row>
    <row r="11" spans="1:9" s="39" customFormat="1" ht="15.75">
      <c r="A11" s="42">
        <v>4</v>
      </c>
      <c r="B11" s="42">
        <v>1</v>
      </c>
      <c r="C11" s="38"/>
      <c r="D11" s="38" t="s">
        <v>9667</v>
      </c>
      <c r="E11" s="50">
        <v>588110</v>
      </c>
      <c r="F11" s="50">
        <v>594110</v>
      </c>
      <c r="G11" s="42" t="s">
        <v>9639</v>
      </c>
      <c r="H11" s="42" t="s">
        <v>9651</v>
      </c>
      <c r="I11" s="12"/>
    </row>
    <row r="12" spans="1:9" s="39" customFormat="1" ht="15.75">
      <c r="A12" s="42">
        <v>4</v>
      </c>
      <c r="B12" s="42">
        <v>2</v>
      </c>
      <c r="C12" s="38"/>
      <c r="D12" s="38" t="s">
        <v>9662</v>
      </c>
      <c r="E12" s="50">
        <v>590734.67000000004</v>
      </c>
      <c r="F12" s="50">
        <v>596734.67000000004</v>
      </c>
      <c r="G12" s="42" t="s">
        <v>9639</v>
      </c>
      <c r="H12" s="42" t="s">
        <v>9651</v>
      </c>
      <c r="I12" s="12"/>
    </row>
    <row r="13" spans="1:9" s="39" customFormat="1" ht="15.75">
      <c r="A13" s="42">
        <v>5</v>
      </c>
      <c r="B13" s="42">
        <v>1</v>
      </c>
      <c r="C13" s="38"/>
      <c r="D13" s="38" t="s">
        <v>9662</v>
      </c>
      <c r="E13" s="50">
        <v>314199.49</v>
      </c>
      <c r="F13" s="50">
        <v>319199.49</v>
      </c>
      <c r="G13" s="42" t="s">
        <v>9639</v>
      </c>
      <c r="H13" s="42" t="s">
        <v>9651</v>
      </c>
      <c r="I13" s="12"/>
    </row>
    <row r="14" spans="1:9" s="39" customFormat="1" ht="15.75">
      <c r="A14" s="42">
        <v>5</v>
      </c>
      <c r="B14" s="42">
        <v>2</v>
      </c>
      <c r="C14" s="38"/>
      <c r="D14" s="38" t="s">
        <v>9666</v>
      </c>
      <c r="E14" s="50">
        <v>357172.18</v>
      </c>
      <c r="F14" s="50">
        <v>362172.18</v>
      </c>
      <c r="G14" s="42" t="s">
        <v>9639</v>
      </c>
      <c r="H14" s="42" t="s">
        <v>9651</v>
      </c>
      <c r="I14" s="12"/>
    </row>
    <row r="15" spans="1:9" s="39" customFormat="1" ht="15.75">
      <c r="A15" s="42">
        <v>6</v>
      </c>
      <c r="B15" s="42">
        <v>1</v>
      </c>
      <c r="C15" s="38"/>
      <c r="D15" s="38" t="s">
        <v>9662</v>
      </c>
      <c r="E15" s="50">
        <v>397753.64</v>
      </c>
      <c r="F15" s="50">
        <v>402753.64</v>
      </c>
      <c r="G15" s="42" t="s">
        <v>9639</v>
      </c>
      <c r="H15" s="42" t="s">
        <v>9651</v>
      </c>
      <c r="I15" s="12"/>
    </row>
    <row r="16" spans="1:9" s="39" customFormat="1" ht="15.75">
      <c r="A16" s="42">
        <v>6</v>
      </c>
      <c r="B16" s="42">
        <v>2</v>
      </c>
      <c r="C16" s="38"/>
      <c r="D16" s="38" t="s">
        <v>9672</v>
      </c>
      <c r="E16" s="50">
        <v>434088.89</v>
      </c>
      <c r="F16" s="50">
        <v>439088.89</v>
      </c>
      <c r="G16" s="42" t="s">
        <v>9639</v>
      </c>
      <c r="H16" s="42" t="s">
        <v>9651</v>
      </c>
      <c r="I16" s="12"/>
    </row>
    <row r="17" spans="1:9" s="39" customFormat="1" ht="15.75">
      <c r="A17" s="42">
        <v>6</v>
      </c>
      <c r="B17" s="42">
        <v>3</v>
      </c>
      <c r="C17" s="38"/>
      <c r="D17" s="38" t="s">
        <v>9666</v>
      </c>
      <c r="E17" s="50">
        <v>439461.19</v>
      </c>
      <c r="F17" s="50">
        <v>444461.19</v>
      </c>
      <c r="G17" s="42" t="s">
        <v>9639</v>
      </c>
      <c r="H17" s="42" t="s">
        <v>9651</v>
      </c>
      <c r="I17" s="12"/>
    </row>
    <row r="18" spans="1:9" s="39" customFormat="1">
      <c r="A18" s="42"/>
      <c r="B18" s="42"/>
      <c r="C18" s="38"/>
      <c r="D18" s="38"/>
      <c r="E18" s="38"/>
      <c r="F18" s="50"/>
      <c r="G18" s="42"/>
      <c r="H18" s="42"/>
    </row>
    <row r="19" spans="1:9" s="39" customFormat="1">
      <c r="A19" s="42"/>
      <c r="B19" s="42"/>
      <c r="C19" s="38"/>
      <c r="D19" s="38"/>
      <c r="E19" s="38"/>
      <c r="F19" s="50"/>
      <c r="G19" s="42"/>
      <c r="H19" s="42"/>
    </row>
    <row r="20" spans="1:9" s="39" customFormat="1">
      <c r="A20" s="42"/>
      <c r="B20" s="42"/>
      <c r="C20" s="38"/>
      <c r="D20" s="38"/>
      <c r="E20" s="38"/>
      <c r="F20" s="50"/>
      <c r="G20" s="42"/>
      <c r="H20" s="42"/>
    </row>
    <row r="21" spans="1:9" s="39" customFormat="1">
      <c r="A21" s="42"/>
      <c r="B21" s="42"/>
      <c r="C21" s="38"/>
      <c r="D21" s="38"/>
      <c r="E21" s="38"/>
      <c r="F21" s="50"/>
      <c r="G21" s="42"/>
      <c r="H21" s="42"/>
    </row>
    <row r="22" spans="1:9" s="39" customFormat="1">
      <c r="A22" s="42"/>
      <c r="B22" s="42"/>
      <c r="C22" s="38"/>
      <c r="D22" s="38"/>
      <c r="E22" s="38"/>
      <c r="F22" s="50"/>
      <c r="G22" s="42"/>
      <c r="H22" s="42"/>
    </row>
    <row r="23" spans="1:9" s="39" customFormat="1">
      <c r="A23" s="42"/>
      <c r="B23" s="42"/>
      <c r="C23" s="38"/>
      <c r="D23" s="38"/>
      <c r="E23" s="38"/>
      <c r="F23" s="50"/>
      <c r="G23" s="42"/>
      <c r="H23" s="42"/>
    </row>
    <row r="24" spans="1:9" customFormat="1"/>
    <row r="25" spans="1:9" customFormat="1"/>
    <row r="26" spans="1:9" customFormat="1"/>
    <row r="27" spans="1:9" customFormat="1"/>
    <row r="28" spans="1:9" customFormat="1"/>
    <row r="29" spans="1:9" customFormat="1"/>
    <row r="30" spans="1:9" customFormat="1"/>
    <row r="31" spans="1:9" customFormat="1"/>
    <row r="32" spans="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sheetData>
  <dataValidations count="8">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B4:B23" xr:uid="{09EA611D-C1EF-4375-8620-92273E6598F5}">
      <formula1>1</formula1>
      <formula2>100</formula2>
    </dataValidation>
    <dataValidation type="whole" operator="lessThan" allowBlank="1" showInputMessage="1" showErrorMessage="1" errorTitle="Klaida!" error="Įmonės kodas turi būti skaičius" sqref="C6:C23" xr:uid="{5C30349A-082D-4642-B75F-0FDC031B87C2}">
      <formula1>1000000000</formula1>
    </dataValidation>
    <dataValidation type="whole" operator="lessThan" allowBlank="1" showInputMessage="1" showErrorMessage="1" errorTitle="Klaida!" error="Įmonės kodas tur būti skaičius" sqref="C4:C5" xr:uid="{72051B54-B13B-4BCD-9F9D-AF7B398C9A63}">
      <formula1>1000000000</formula1>
    </dataValidation>
    <dataValidation type="whole" operator="greaterThan" allowBlank="1" showInputMessage="1" showErrorMessage="1" errorTitle="Klaida!" error="Įmonės kodas turi būti skaičius" sqref="C4:C5" xr:uid="{054667CF-3343-44B3-BF1C-A7DC24BF5EB8}">
      <formula1>0</formula1>
    </dataValidation>
  </dataValidations>
  <pageMargins left="0.25" right="0.25" top="0.75" bottom="0.75" header="0.3" footer="0.3"/>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topLeftCell="A2" zoomScale="80" zoomScaleNormal="80" workbookViewId="0">
      <selection activeCell="D44" sqref="D4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0" customFormat="1">
      <c r="A4" s="38" t="s">
        <v>9634</v>
      </c>
      <c r="B4" s="38" t="s">
        <v>9634</v>
      </c>
      <c r="C4" s="38" t="s">
        <v>9634</v>
      </c>
      <c r="D4" s="38"/>
      <c r="E4" s="38"/>
      <c r="F4" s="38"/>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B35" sqref="B35"/>
    </sheetView>
  </sheetViews>
  <sheetFormatPr defaultColWidth="9" defaultRowHeight="15"/>
  <cols>
    <col min="1" max="1" width="17.44140625" customWidth="1"/>
    <col min="2" max="2" width="50.1093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0" customFormat="1">
      <c r="A4" s="64" t="s">
        <v>9638</v>
      </c>
      <c r="B4" s="55" t="s">
        <v>104</v>
      </c>
      <c r="C4" s="54">
        <v>46055</v>
      </c>
      <c r="D4" s="55" t="s">
        <v>9673</v>
      </c>
      <c r="E4" s="55"/>
    </row>
    <row r="5" spans="1:5" s="40" customFormat="1">
      <c r="A5" s="64" t="s">
        <v>9646</v>
      </c>
      <c r="B5" s="55" t="s">
        <v>104</v>
      </c>
      <c r="C5" s="54">
        <v>46055</v>
      </c>
      <c r="D5" s="56" t="s">
        <v>9652</v>
      </c>
      <c r="E5" s="55"/>
    </row>
    <row r="6" spans="1:5" s="40" customFormat="1">
      <c r="A6" s="64" t="s">
        <v>9647</v>
      </c>
      <c r="B6" s="55" t="s">
        <v>104</v>
      </c>
      <c r="C6" s="54">
        <v>46055</v>
      </c>
      <c r="D6" s="56" t="s">
        <v>9673</v>
      </c>
      <c r="E6" s="55"/>
    </row>
    <row r="7" spans="1:5" s="40" customFormat="1">
      <c r="A7" s="64" t="s">
        <v>9648</v>
      </c>
      <c r="B7" s="55" t="s">
        <v>104</v>
      </c>
      <c r="C7" s="54">
        <v>46055</v>
      </c>
      <c r="D7" s="56" t="s">
        <v>9673</v>
      </c>
      <c r="E7" s="55"/>
    </row>
    <row r="8" spans="1:5" s="40" customFormat="1">
      <c r="A8" s="64" t="s">
        <v>9649</v>
      </c>
      <c r="B8" s="55" t="s">
        <v>104</v>
      </c>
      <c r="C8" s="54">
        <v>46055</v>
      </c>
      <c r="D8" s="56" t="s">
        <v>9673</v>
      </c>
      <c r="E8" s="55"/>
    </row>
    <row r="9" spans="1:5" s="40" customFormat="1">
      <c r="A9" s="64" t="s">
        <v>9650</v>
      </c>
      <c r="B9" s="55" t="s">
        <v>104</v>
      </c>
      <c r="C9" s="54">
        <v>46055</v>
      </c>
      <c r="D9" s="56" t="s">
        <v>9673</v>
      </c>
      <c r="E9" s="55"/>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cp:lastPrinted>2026-02-18T13:20:57Z</cp:lastPrinted>
  <dcterms:created xsi:type="dcterms:W3CDTF">2024-12-10T07:35:04Z</dcterms:created>
  <dcterms:modified xsi:type="dcterms:W3CDTF">2026-03-04T13:05:21Z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